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75" windowHeight="10785"/>
  </bookViews>
  <sheets>
    <sheet name="1 pried.-planas" sheetId="1" r:id="rId1"/>
  </sheets>
  <calcPr calcId="152511"/>
</workbook>
</file>

<file path=xl/calcChain.xml><?xml version="1.0" encoding="utf-8"?>
<calcChain xmlns="http://schemas.openxmlformats.org/spreadsheetml/2006/main">
  <c r="G45" i="1" l="1"/>
</calcChain>
</file>

<file path=xl/sharedStrings.xml><?xml version="1.0" encoding="utf-8"?>
<sst xmlns="http://schemas.openxmlformats.org/spreadsheetml/2006/main" count="110" uniqueCount="85">
  <si>
    <t>Priemonės pavadinimas</t>
  </si>
  <si>
    <t>Įvykdymo terminas, ketv.</t>
  </si>
  <si>
    <t>Atsakingi vykdytojai</t>
  </si>
  <si>
    <t>Priemonės (produkto) vertinimo kriterijus</t>
  </si>
  <si>
    <t>Asignavimai, tūkst. Eur</t>
  </si>
  <si>
    <t>Iš viso:</t>
  </si>
  <si>
    <t>Seniūnijų darbo organizavimas</t>
  </si>
  <si>
    <t>Seniūnaitijų veiklos rėmimas</t>
  </si>
  <si>
    <t>Gyvenamosios vietos deklaravimas</t>
  </si>
  <si>
    <t>Programos tikslas: Savivaldybės valdymo gerinimas ir integravimas</t>
  </si>
  <si>
    <t>Pavadinimas, mato vnt.</t>
  </si>
  <si>
    <t>KRSA seniūnijų seniūnaitijų seniūnaičių skaičius, asm.</t>
  </si>
  <si>
    <t>Gyvenamosios vietos deklaracijų, asmenų  pateiktų elektroniniu būdu, proc.(dalies didėjimas per metus, ne mažiau kaip 1,5 proc.)</t>
  </si>
  <si>
    <t>Programos tikslas: Efektyvios ir inovatyvios inžinerinio aprūpinimo sistemos vystymas</t>
  </si>
  <si>
    <t>Seniūnijų gatvių apšvietimo modernizavimas ir priežiūra</t>
  </si>
  <si>
    <t>Programos uždavinys: Atnaujinti, modernizuoti ir plėsti vandens tiekimo ir nuotekų šalinimo infrastruktūrą, vystyti rajono energetinę infrastruktūrą</t>
  </si>
  <si>
    <t>Programos uždaviniai: Organizuoti Savivaldybės funkcijų vykdymą mažinant administracinę naštą; Organizuoti valstybinių (valstybės perduotų savivaldybėms) funkcijų vykdymą.</t>
  </si>
  <si>
    <t>Bendro naudojimo teritorijų tvarkymas, kapinių ir žaliųjų plotų priežiūra, šiukšlių išvežimas seniūnijose</t>
  </si>
  <si>
    <t>Programos tikslai: Darnios aplinkos užtikrinimas; Patrauklaus kraštovaizdžio vystymas</t>
  </si>
  <si>
    <t>Programos uždaviniai: Tobulinti atliekų tvarkymo bei aplinkos išsaugojimo sistemą, vykdyti gyventojų aplinkosauginį švietimą; Gerinti kraštovaizdžio apsaugą ir didinti jo patrauklumą.</t>
  </si>
  <si>
    <t>Prižiūrimų bendro naudojimo teritorijų, kapinių, žaliųjų plotų plotas seniūnijose, kv. m</t>
  </si>
  <si>
    <t>Savivaldybės valdymo programa 01</t>
  </si>
  <si>
    <t>Komunalinio ūkio plėtros ir priežiūros programa 05</t>
  </si>
  <si>
    <t>Aplinkos apsaugos programa 07</t>
  </si>
  <si>
    <t>Kelių priežiūros ir viešojo transporto paslaugų įgyvendinimo programa 12</t>
  </si>
  <si>
    <t>Programos tikslas: Rajono pasiekiamumo gerinimas, užtikrinant darnų judumą ir mobilumą</t>
  </si>
  <si>
    <t>Vykdyti kelių ir gatvių su žvyro danga priežiūrą ir remontą</t>
  </si>
  <si>
    <t>Programos uždavinys: Atnaujinti ir plėsti susisiekimo infrastruktūrą</t>
  </si>
  <si>
    <t>Prižiūrėtų kelių ir gatvių su žvyro danga ilgis, km</t>
  </si>
  <si>
    <t>Ekonominės plėtros ir verslo skatinimo programa 03</t>
  </si>
  <si>
    <t>Programos tikslas: Turizmo plėtra, kultūros ir gamtos paveldo įveiklinimas</t>
  </si>
  <si>
    <t>Programos uždavinys: Plėsti ir atnaujinti turizmo paslaugų infrastruktūrą</t>
  </si>
  <si>
    <t>Vandens infrastruktūros priežiūra ir plėtra Kauno rajono savivaldybėje</t>
  </si>
  <si>
    <t>Prižiūrėtų seniūnijose vandens infrastruktūros objektų skaičius, vnt.</t>
  </si>
  <si>
    <t>Veiklos pavadinimas/ aprašymas</t>
  </si>
  <si>
    <t>Įrengtų energiją taupančių šviestuvų dalis nuo bendro šviestuvų skaičiaus (kaupiamas), proc.</t>
  </si>
  <si>
    <t>Gatvių, kuriose modernizuotas apšvietimas, ilgis (metinis), km</t>
  </si>
  <si>
    <t>KAUNO RAJONO SAVIVALDYBĖS ADMINISTRACIJOS ZAPYŠKIO SENIŪNIJOS</t>
  </si>
  <si>
    <t>Seniūnijos kompetencijos ribose gyventojams teikiamos notarinės paslaugos</t>
  </si>
  <si>
    <t>I-IV</t>
  </si>
  <si>
    <t>Seniūnas Sigitas Imbrasas</t>
  </si>
  <si>
    <t>Pažymų, charakteristikų, leidimų laidoti, teikti paslaugas, prekiauti ir kasinėti seniūnijos teritorijoje rengimas ir išdavimas</t>
  </si>
  <si>
    <t>Organizuoti seniūnaičių sueigas</t>
  </si>
  <si>
    <t>Elektroniniu būdu asmenų teikiamų deklaracijų skatinimas</t>
  </si>
  <si>
    <t>Gyvenamosios vietos deklaravimo ir gyvenamosios vietos neturinčių asmenų apskaitos funkcijų vykdymas</t>
  </si>
  <si>
    <t>Prisidėjimas prie bendruomenės organizuojamų renginių</t>
  </si>
  <si>
    <t xml:space="preserve">Užpildytų gyv. vietos deklaracijų (atvykimo ir išvykimo), gyv. vietos neturinčių asmenų prašymų skaičius, vnt. </t>
  </si>
  <si>
    <t>Žemės ūkio ir kaimo valdų registravimas bei duomenų atnaujinimas</t>
  </si>
  <si>
    <t>Specialistė Jovita Daunienė</t>
  </si>
  <si>
    <t>Suformuotų prašymų užregistruoti ir atnaujinti žemės ūkio valdas skaičius, vnt.</t>
  </si>
  <si>
    <t>Užimtumo didinimo programos laikinųjų darbų įgyvendinimo vykdymas ir administravimas</t>
  </si>
  <si>
    <t>Užimtumo didinimo programose dalyvavusių asmenų skaičius</t>
  </si>
  <si>
    <t>Viešųjų prikimų dokumentų tvarkymas ir pirminių apskaitos dokumentų rengimas, pristatymas į savivaldybės administraciją</t>
  </si>
  <si>
    <t>Atliktų viešųjų prikimų skaičius, vnt.</t>
  </si>
  <si>
    <t>Kurortinės teritorijos infrastruktūra ir priežiūra Kauno rajono savivaldybėje</t>
  </si>
  <si>
    <t>Naujai sukurtų ir atnaujintų objektų skaičius kurortinėje teritorijoje. vnt.</t>
  </si>
  <si>
    <t>Seniūnijoje įrengtų vandens infrastruktūros objektų priežiūra (mobili prieplauka, slipas)</t>
  </si>
  <si>
    <t>Organizuojamas kelių ir gatvių lyginimas greideriu, žvyro atnaujinimas</t>
  </si>
  <si>
    <t>Prižiūrėtų kelių ir gatvių ilgis, km</t>
  </si>
  <si>
    <t>Organizuojamas kelių ir gatvių sniego valymas, barstymas druskos mišiniu</t>
  </si>
  <si>
    <t>Su bendruomene organizuojamų renginių skaičius vnt.</t>
  </si>
  <si>
    <t xml:space="preserve">Stebėjimo kamerų, šiukšlinių, suoliukų, viešos geriamojo vandens stotelės įrengimas, turizmo objektų ženklinimas </t>
  </si>
  <si>
    <t xml:space="preserve"> Suteiktų notarinių paslaugų skaičius (per metus), vnt.</t>
  </si>
  <si>
    <t>Gatvių apšvietimo smulkus remontas ir kt.</t>
  </si>
  <si>
    <t>PATVIRTINTA</t>
  </si>
  <si>
    <t>Kauno rajono savivaldybės administracijos direktoriaus</t>
  </si>
  <si>
    <t>Seniūnas                                 Sigitas Imbrasas                             Vyr. specialistė                 Vaidutė Makūnienė</t>
  </si>
  <si>
    <t>Seniūnas                                          Sigitas Imbrasas                                               Vyr.specialistė                               Vaidutė Makūnienė                                         Seniūno padėjėja Gražina                          Poškaitytė Specialistė                                 Dovilė Butkienė</t>
  </si>
  <si>
    <t>Aktualios informacijos savalaikis viešinimas</t>
  </si>
  <si>
    <t>Aktualios informacijos paskelbimas laiku, procentais</t>
  </si>
  <si>
    <t xml:space="preserve">Seniūnas                                          Sigitas Imbrasas          </t>
  </si>
  <si>
    <t>Ūkininkų ūkio atnaujinimas</t>
  </si>
  <si>
    <t>Suformuotų ūkininkų ūkio prašymų atnaujinimas skaičius, vnt.</t>
  </si>
  <si>
    <t>Suformuotų ir patvirtintų prašymų skaičius, vnt.</t>
  </si>
  <si>
    <t xml:space="preserve">Pasėlių deklaravimo paraiškos </t>
  </si>
  <si>
    <t>Vyr. specialistė        Vaidutė Makūnienė    Seniūno padėjėja       Gražina Poškaitytė</t>
  </si>
  <si>
    <t xml:space="preserve">Vyr. specialistė        Vaidutė Makūnienė </t>
  </si>
  <si>
    <t>Poilsiaviečių, viešųjų erdvių priežiūra, kapinių, pakelių tvarkymas, šienavimas</t>
  </si>
  <si>
    <t xml:space="preserve">Gatvių priežiūra, atsivėrusių duobių gatvių važiuojamojoje dalyje sutvarkymo organizavimas </t>
  </si>
  <si>
    <t>Išdaužų sutvarkymas, kv. m.</t>
  </si>
  <si>
    <t>2024 M. VEIKLOS PLANAS</t>
  </si>
  <si>
    <t>Seniūnas                                            Sigitas Imbrasas                        Vyr. specialistė                 Vaidutė Makūnienė                      Seniūno padėjėja Gražina Poškaitytė Specialistė                        Dovilė Butkienė</t>
  </si>
  <si>
    <t>2024 m. planuojama reikšmė</t>
  </si>
  <si>
    <t>Seniūnijų teikiamų elektroninių paslaugų rūšių skaičius (per metus), vnt.</t>
  </si>
  <si>
    <t>2024-02-09  įsakymu Nr. ĮS-281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</si>
</sst>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43" fontId="2" fillId="2" borderId="1" xfId="1" applyFont="1" applyFill="1" applyBorder="1" applyAlignment="1">
      <alignment vertical="top" wrapText="1"/>
    </xf>
    <xf numFmtId="43" fontId="1" fillId="4" borderId="1" xfId="1" applyFont="1" applyFill="1" applyBorder="1" applyAlignment="1">
      <alignment vertical="top" wrapText="1"/>
    </xf>
    <xf numFmtId="43" fontId="1" fillId="3" borderId="1" xfId="1" applyFont="1" applyFill="1" applyBorder="1" applyAlignment="1">
      <alignment vertical="top" wrapText="1"/>
    </xf>
    <xf numFmtId="0" fontId="4" fillId="0" borderId="0" xfId="0" applyFont="1"/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3" fontId="1" fillId="4" borderId="1" xfId="1" applyFont="1" applyFill="1" applyBorder="1" applyAlignment="1">
      <alignment horizontal="left" vertical="top" wrapText="1"/>
    </xf>
    <xf numFmtId="43" fontId="1" fillId="3" borderId="1" xfId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43" fontId="2" fillId="2" borderId="1" xfId="1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2">
    <cellStyle name="Įprastas" xfId="0" builtinId="0"/>
    <cellStyle name="Kablelis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zoomScale="85" zoomScaleNormal="85" workbookViewId="0">
      <selection activeCell="A6" sqref="A5:G6"/>
    </sheetView>
  </sheetViews>
  <sheetFormatPr defaultRowHeight="15" x14ac:dyDescent="0.25"/>
  <cols>
    <col min="1" max="1" width="39.85546875" customWidth="1"/>
    <col min="2" max="2" width="26.5703125" customWidth="1"/>
    <col min="3" max="3" width="11" customWidth="1"/>
    <col min="4" max="4" width="22" customWidth="1"/>
    <col min="5" max="5" width="47.140625" customWidth="1"/>
    <col min="6" max="6" width="10.85546875" customWidth="1"/>
    <col min="7" max="7" width="12.28515625" customWidth="1"/>
    <col min="8" max="8" width="0" hidden="1" customWidth="1"/>
    <col min="9" max="9" width="4.5703125" customWidth="1"/>
  </cols>
  <sheetData>
    <row r="1" spans="1:8" x14ac:dyDescent="0.25">
      <c r="E1" s="16" t="s">
        <v>64</v>
      </c>
      <c r="F1" s="16"/>
      <c r="G1" s="16"/>
    </row>
    <row r="2" spans="1:8" x14ac:dyDescent="0.25">
      <c r="E2" s="16" t="s">
        <v>65</v>
      </c>
      <c r="F2" s="16"/>
      <c r="G2" s="16"/>
    </row>
    <row r="3" spans="1:8" x14ac:dyDescent="0.25">
      <c r="E3" s="16" t="s">
        <v>84</v>
      </c>
      <c r="F3" s="16"/>
      <c r="G3" s="16"/>
    </row>
    <row r="4" spans="1:8" x14ac:dyDescent="0.25">
      <c r="F4" s="8"/>
    </row>
    <row r="5" spans="1:8" ht="15.75" x14ac:dyDescent="0.25">
      <c r="A5" s="33" t="s">
        <v>37</v>
      </c>
      <c r="B5" s="33"/>
      <c r="C5" s="33"/>
      <c r="D5" s="33"/>
      <c r="E5" s="33"/>
      <c r="F5" s="33"/>
      <c r="G5" s="33"/>
    </row>
    <row r="6" spans="1:8" ht="15.75" x14ac:dyDescent="0.25">
      <c r="A6" s="33" t="s">
        <v>80</v>
      </c>
      <c r="B6" s="33"/>
      <c r="C6" s="33"/>
      <c r="D6" s="33"/>
      <c r="E6" s="33"/>
      <c r="F6" s="33"/>
      <c r="G6" s="33"/>
    </row>
    <row r="7" spans="1:8" x14ac:dyDescent="0.25">
      <c r="A7" s="2"/>
      <c r="B7" s="2"/>
      <c r="C7" s="2"/>
      <c r="D7" s="2"/>
      <c r="E7" s="2"/>
      <c r="F7" s="2"/>
      <c r="G7" s="2"/>
    </row>
    <row r="8" spans="1:8" ht="21" customHeight="1" x14ac:dyDescent="0.25">
      <c r="A8" s="37" t="s">
        <v>0</v>
      </c>
      <c r="B8" s="34" t="s">
        <v>34</v>
      </c>
      <c r="C8" s="34" t="s">
        <v>1</v>
      </c>
      <c r="D8" s="34" t="s">
        <v>2</v>
      </c>
      <c r="E8" s="34" t="s">
        <v>3</v>
      </c>
      <c r="F8" s="34"/>
      <c r="G8" s="34" t="s">
        <v>4</v>
      </c>
      <c r="H8" s="1"/>
    </row>
    <row r="9" spans="1:8" ht="47.45" customHeight="1" x14ac:dyDescent="0.25">
      <c r="A9" s="37"/>
      <c r="B9" s="34"/>
      <c r="C9" s="34"/>
      <c r="D9" s="34"/>
      <c r="E9" s="4" t="s">
        <v>10</v>
      </c>
      <c r="F9" s="4" t="s">
        <v>82</v>
      </c>
      <c r="G9" s="34"/>
      <c r="H9" s="1"/>
    </row>
    <row r="10" spans="1:8" ht="19.899999999999999" customHeight="1" x14ac:dyDescent="0.25">
      <c r="A10" s="31" t="s">
        <v>21</v>
      </c>
      <c r="B10" s="31"/>
      <c r="C10" s="31"/>
      <c r="D10" s="31"/>
      <c r="E10" s="31"/>
      <c r="F10" s="31"/>
      <c r="G10" s="31"/>
    </row>
    <row r="11" spans="1:8" ht="19.899999999999999" customHeight="1" x14ac:dyDescent="0.25">
      <c r="A11" s="28" t="s">
        <v>9</v>
      </c>
      <c r="B11" s="28"/>
      <c r="C11" s="28"/>
      <c r="D11" s="28"/>
      <c r="E11" s="28"/>
      <c r="F11" s="28"/>
      <c r="G11" s="28"/>
    </row>
    <row r="12" spans="1:8" ht="19.899999999999999" customHeight="1" x14ac:dyDescent="0.25">
      <c r="A12" s="39" t="s">
        <v>16</v>
      </c>
      <c r="B12" s="39"/>
      <c r="C12" s="39"/>
      <c r="D12" s="39"/>
      <c r="E12" s="39"/>
      <c r="F12" s="39"/>
      <c r="G12" s="39"/>
    </row>
    <row r="13" spans="1:8" ht="105" customHeight="1" x14ac:dyDescent="0.25">
      <c r="A13" s="37" t="s">
        <v>7</v>
      </c>
      <c r="B13" s="10" t="s">
        <v>42</v>
      </c>
      <c r="C13" s="10" t="s">
        <v>39</v>
      </c>
      <c r="D13" s="23" t="s">
        <v>66</v>
      </c>
      <c r="E13" s="10" t="s">
        <v>11</v>
      </c>
      <c r="F13" s="10">
        <v>8</v>
      </c>
      <c r="G13" s="37">
        <v>1.34</v>
      </c>
    </row>
    <row r="14" spans="1:8" ht="66.75" customHeight="1" x14ac:dyDescent="0.25">
      <c r="A14" s="37"/>
      <c r="B14" s="10" t="s">
        <v>45</v>
      </c>
      <c r="C14" s="10" t="s">
        <v>39</v>
      </c>
      <c r="D14" s="25"/>
      <c r="E14" s="10" t="s">
        <v>60</v>
      </c>
      <c r="F14" s="10">
        <v>4</v>
      </c>
      <c r="G14" s="37"/>
    </row>
    <row r="15" spans="1:8" ht="105.75" customHeight="1" x14ac:dyDescent="0.25">
      <c r="A15" s="23" t="s">
        <v>6</v>
      </c>
      <c r="B15" s="10" t="s">
        <v>41</v>
      </c>
      <c r="C15" s="11" t="s">
        <v>39</v>
      </c>
      <c r="D15" s="10" t="s">
        <v>81</v>
      </c>
      <c r="E15" s="10" t="s">
        <v>83</v>
      </c>
      <c r="F15" s="11">
        <v>5</v>
      </c>
      <c r="G15" s="26">
        <v>230.2</v>
      </c>
    </row>
    <row r="16" spans="1:8" ht="48.75" customHeight="1" x14ac:dyDescent="0.25">
      <c r="A16" s="24"/>
      <c r="B16" s="10" t="s">
        <v>38</v>
      </c>
      <c r="C16" s="11" t="s">
        <v>39</v>
      </c>
      <c r="D16" s="10" t="s">
        <v>40</v>
      </c>
      <c r="E16" s="10" t="s">
        <v>62</v>
      </c>
      <c r="F16" s="11">
        <v>6</v>
      </c>
      <c r="G16" s="38"/>
    </row>
    <row r="17" spans="1:8" ht="129" customHeight="1" x14ac:dyDescent="0.25">
      <c r="A17" s="24"/>
      <c r="B17" s="10" t="s">
        <v>52</v>
      </c>
      <c r="C17" s="11" t="s">
        <v>39</v>
      </c>
      <c r="D17" s="10" t="s">
        <v>67</v>
      </c>
      <c r="E17" s="10" t="s">
        <v>53</v>
      </c>
      <c r="F17" s="11">
        <v>200</v>
      </c>
      <c r="G17" s="38"/>
    </row>
    <row r="18" spans="1:8" ht="74.25" customHeight="1" x14ac:dyDescent="0.25">
      <c r="A18" s="24"/>
      <c r="B18" s="13" t="s">
        <v>47</v>
      </c>
      <c r="C18" s="14" t="s">
        <v>39</v>
      </c>
      <c r="D18" s="13" t="s">
        <v>48</v>
      </c>
      <c r="E18" s="13" t="s">
        <v>49</v>
      </c>
      <c r="F18" s="21">
        <v>150</v>
      </c>
      <c r="G18" s="38"/>
    </row>
    <row r="19" spans="1:8" ht="74.25" customHeight="1" x14ac:dyDescent="0.25">
      <c r="A19" s="24"/>
      <c r="B19" s="18" t="s">
        <v>74</v>
      </c>
      <c r="C19" s="17" t="s">
        <v>39</v>
      </c>
      <c r="D19" s="18" t="s">
        <v>48</v>
      </c>
      <c r="E19" s="18" t="s">
        <v>73</v>
      </c>
      <c r="F19" s="21">
        <v>150</v>
      </c>
      <c r="G19" s="38"/>
    </row>
    <row r="20" spans="1:8" ht="74.25" customHeight="1" x14ac:dyDescent="0.25">
      <c r="A20" s="24"/>
      <c r="B20" s="18" t="s">
        <v>71</v>
      </c>
      <c r="C20" s="17" t="s">
        <v>39</v>
      </c>
      <c r="D20" s="18" t="s">
        <v>48</v>
      </c>
      <c r="E20" s="18" t="s">
        <v>72</v>
      </c>
      <c r="F20" s="21">
        <v>140</v>
      </c>
      <c r="G20" s="38"/>
    </row>
    <row r="21" spans="1:8" ht="74.25" customHeight="1" x14ac:dyDescent="0.25">
      <c r="A21" s="24"/>
      <c r="B21" s="18" t="s">
        <v>68</v>
      </c>
      <c r="C21" s="17" t="s">
        <v>39</v>
      </c>
      <c r="D21" s="18" t="s">
        <v>70</v>
      </c>
      <c r="E21" s="18" t="s">
        <v>69</v>
      </c>
      <c r="F21" s="21">
        <v>100</v>
      </c>
      <c r="G21" s="38"/>
    </row>
    <row r="22" spans="1:8" ht="74.25" customHeight="1" x14ac:dyDescent="0.25">
      <c r="A22" s="25"/>
      <c r="B22" s="13" t="s">
        <v>50</v>
      </c>
      <c r="C22" s="14" t="s">
        <v>39</v>
      </c>
      <c r="D22" s="13" t="s">
        <v>40</v>
      </c>
      <c r="E22" s="13" t="s">
        <v>51</v>
      </c>
      <c r="F22" s="14">
        <v>2</v>
      </c>
      <c r="G22" s="38"/>
    </row>
    <row r="23" spans="1:8" ht="69" customHeight="1" x14ac:dyDescent="0.25">
      <c r="A23" s="26" t="s">
        <v>8</v>
      </c>
      <c r="B23" s="10" t="s">
        <v>43</v>
      </c>
      <c r="C23" s="11" t="s">
        <v>39</v>
      </c>
      <c r="D23" s="10" t="s">
        <v>75</v>
      </c>
      <c r="E23" s="10" t="s">
        <v>12</v>
      </c>
      <c r="F23" s="11">
        <v>1.5</v>
      </c>
      <c r="G23" s="38"/>
    </row>
    <row r="24" spans="1:8" ht="87.75" customHeight="1" x14ac:dyDescent="0.25">
      <c r="A24" s="27"/>
      <c r="B24" s="10" t="s">
        <v>44</v>
      </c>
      <c r="C24" s="10" t="s">
        <v>39</v>
      </c>
      <c r="D24" s="10" t="s">
        <v>76</v>
      </c>
      <c r="E24" s="10" t="s">
        <v>46</v>
      </c>
      <c r="F24" s="10">
        <v>150</v>
      </c>
      <c r="G24" s="27"/>
    </row>
    <row r="25" spans="1:8" ht="18" customHeight="1" x14ac:dyDescent="0.25">
      <c r="A25" s="42" t="s">
        <v>29</v>
      </c>
      <c r="B25" s="42"/>
      <c r="C25" s="42"/>
      <c r="D25" s="42"/>
      <c r="E25" s="42"/>
      <c r="F25" s="42"/>
      <c r="G25" s="42"/>
      <c r="H25" s="5"/>
    </row>
    <row r="26" spans="1:8" ht="17.45" customHeight="1" x14ac:dyDescent="0.25">
      <c r="A26" s="35" t="s">
        <v>30</v>
      </c>
      <c r="B26" s="35"/>
      <c r="C26" s="35"/>
      <c r="D26" s="35"/>
      <c r="E26" s="35"/>
      <c r="F26" s="35"/>
      <c r="G26" s="35"/>
      <c r="H26" s="6"/>
    </row>
    <row r="27" spans="1:8" ht="19.899999999999999" customHeight="1" x14ac:dyDescent="0.25">
      <c r="A27" s="36" t="s">
        <v>31</v>
      </c>
      <c r="B27" s="36"/>
      <c r="C27" s="36"/>
      <c r="D27" s="36"/>
      <c r="E27" s="36"/>
      <c r="F27" s="36"/>
      <c r="G27" s="36"/>
      <c r="H27" s="7"/>
    </row>
    <row r="28" spans="1:8" ht="66" customHeight="1" x14ac:dyDescent="0.25">
      <c r="A28" s="10" t="s">
        <v>32</v>
      </c>
      <c r="B28" s="10" t="s">
        <v>56</v>
      </c>
      <c r="C28" s="11" t="s">
        <v>39</v>
      </c>
      <c r="D28" s="23" t="s">
        <v>66</v>
      </c>
      <c r="E28" s="10" t="s">
        <v>33</v>
      </c>
      <c r="F28" s="11">
        <v>2</v>
      </c>
      <c r="G28" s="26">
        <v>14</v>
      </c>
    </row>
    <row r="29" spans="1:8" ht="71.25" customHeight="1" x14ac:dyDescent="0.25">
      <c r="A29" s="10" t="s">
        <v>54</v>
      </c>
      <c r="B29" s="10" t="s">
        <v>61</v>
      </c>
      <c r="C29" s="11" t="s">
        <v>39</v>
      </c>
      <c r="D29" s="25"/>
      <c r="E29" s="10" t="s">
        <v>55</v>
      </c>
      <c r="F29" s="11">
        <v>4</v>
      </c>
      <c r="G29" s="27"/>
    </row>
    <row r="30" spans="1:8" ht="18.600000000000001" customHeight="1" x14ac:dyDescent="0.25">
      <c r="A30" s="31" t="s">
        <v>22</v>
      </c>
      <c r="B30" s="31"/>
      <c r="C30" s="31"/>
      <c r="D30" s="31"/>
      <c r="E30" s="31"/>
      <c r="F30" s="31"/>
      <c r="G30" s="31"/>
    </row>
    <row r="31" spans="1:8" ht="18.600000000000001" customHeight="1" x14ac:dyDescent="0.25">
      <c r="A31" s="28" t="s">
        <v>13</v>
      </c>
      <c r="B31" s="28"/>
      <c r="C31" s="28"/>
      <c r="D31" s="28"/>
      <c r="E31" s="28"/>
      <c r="F31" s="28"/>
      <c r="G31" s="28"/>
    </row>
    <row r="32" spans="1:8" ht="18" customHeight="1" x14ac:dyDescent="0.25">
      <c r="A32" s="30" t="s">
        <v>15</v>
      </c>
      <c r="B32" s="30"/>
      <c r="C32" s="30"/>
      <c r="D32" s="30"/>
      <c r="E32" s="30"/>
      <c r="F32" s="30"/>
      <c r="G32" s="30"/>
    </row>
    <row r="33" spans="1:7" ht="31.9" customHeight="1" x14ac:dyDescent="0.25">
      <c r="A33" s="40" t="s">
        <v>14</v>
      </c>
      <c r="B33" s="23" t="s">
        <v>63</v>
      </c>
      <c r="C33" s="43" t="s">
        <v>39</v>
      </c>
      <c r="D33" s="45" t="s">
        <v>40</v>
      </c>
      <c r="E33" s="3" t="s">
        <v>35</v>
      </c>
      <c r="F33" s="22">
        <v>100</v>
      </c>
      <c r="G33" s="23">
        <v>38.6</v>
      </c>
    </row>
    <row r="34" spans="1:7" ht="30" x14ac:dyDescent="0.25">
      <c r="A34" s="41"/>
      <c r="B34" s="25"/>
      <c r="C34" s="44"/>
      <c r="D34" s="46"/>
      <c r="E34" s="9" t="s">
        <v>36</v>
      </c>
      <c r="F34" s="22">
        <v>24.5</v>
      </c>
      <c r="G34" s="24"/>
    </row>
    <row r="35" spans="1:7" x14ac:dyDescent="0.25">
      <c r="A35" s="31" t="s">
        <v>23</v>
      </c>
      <c r="B35" s="31"/>
      <c r="C35" s="31"/>
      <c r="D35" s="31"/>
      <c r="E35" s="31"/>
      <c r="F35" s="31"/>
      <c r="G35" s="31"/>
    </row>
    <row r="36" spans="1:7" x14ac:dyDescent="0.25">
      <c r="A36" s="28" t="s">
        <v>18</v>
      </c>
      <c r="B36" s="28"/>
      <c r="C36" s="28"/>
      <c r="D36" s="28"/>
      <c r="E36" s="28"/>
      <c r="F36" s="28"/>
      <c r="G36" s="28"/>
    </row>
    <row r="37" spans="1:7" x14ac:dyDescent="0.25">
      <c r="A37" s="29" t="s">
        <v>19</v>
      </c>
      <c r="B37" s="29"/>
      <c r="C37" s="29"/>
      <c r="D37" s="29"/>
      <c r="E37" s="29"/>
      <c r="F37" s="29"/>
      <c r="G37" s="29"/>
    </row>
    <row r="38" spans="1:7" ht="45" x14ac:dyDescent="0.25">
      <c r="A38" s="19" t="s">
        <v>17</v>
      </c>
      <c r="B38" s="10" t="s">
        <v>77</v>
      </c>
      <c r="C38" s="11" t="s">
        <v>39</v>
      </c>
      <c r="D38" s="10" t="s">
        <v>40</v>
      </c>
      <c r="E38" s="10" t="s">
        <v>20</v>
      </c>
      <c r="F38" s="11">
        <v>326000</v>
      </c>
      <c r="G38" s="20">
        <v>113</v>
      </c>
    </row>
    <row r="39" spans="1:7" x14ac:dyDescent="0.25">
      <c r="A39" s="31" t="s">
        <v>24</v>
      </c>
      <c r="B39" s="31"/>
      <c r="C39" s="31"/>
      <c r="D39" s="31"/>
      <c r="E39" s="31"/>
      <c r="F39" s="31"/>
      <c r="G39" s="31"/>
    </row>
    <row r="40" spans="1:7" x14ac:dyDescent="0.25">
      <c r="A40" s="28" t="s">
        <v>25</v>
      </c>
      <c r="B40" s="28"/>
      <c r="C40" s="28"/>
      <c r="D40" s="28"/>
      <c r="E40" s="28"/>
      <c r="F40" s="28"/>
      <c r="G40" s="28"/>
    </row>
    <row r="41" spans="1:7" x14ac:dyDescent="0.25">
      <c r="A41" s="29" t="s">
        <v>27</v>
      </c>
      <c r="B41" s="29"/>
      <c r="C41" s="29"/>
      <c r="D41" s="29"/>
      <c r="E41" s="29"/>
      <c r="F41" s="29"/>
      <c r="G41" s="29"/>
    </row>
    <row r="42" spans="1:7" ht="45" x14ac:dyDescent="0.25">
      <c r="A42" s="23" t="s">
        <v>26</v>
      </c>
      <c r="B42" s="10" t="s">
        <v>57</v>
      </c>
      <c r="C42" s="10" t="s">
        <v>39</v>
      </c>
      <c r="D42" s="23" t="s">
        <v>40</v>
      </c>
      <c r="E42" s="11" t="s">
        <v>28</v>
      </c>
      <c r="F42" s="12">
        <v>107.3</v>
      </c>
      <c r="G42" s="26">
        <v>49.7</v>
      </c>
    </row>
    <row r="43" spans="1:7" ht="66" customHeight="1" x14ac:dyDescent="0.25">
      <c r="A43" s="24"/>
      <c r="B43" s="18" t="s">
        <v>78</v>
      </c>
      <c r="C43" s="18" t="s">
        <v>39</v>
      </c>
      <c r="D43" s="24"/>
      <c r="E43" s="17" t="s">
        <v>79</v>
      </c>
      <c r="F43" s="17">
        <v>800</v>
      </c>
      <c r="G43" s="38"/>
    </row>
    <row r="44" spans="1:7" ht="49.5" customHeight="1" x14ac:dyDescent="0.25">
      <c r="A44" s="25"/>
      <c r="B44" s="10" t="s">
        <v>59</v>
      </c>
      <c r="C44" s="11" t="s">
        <v>39</v>
      </c>
      <c r="D44" s="25"/>
      <c r="E44" s="11" t="s">
        <v>58</v>
      </c>
      <c r="F44" s="12">
        <v>144.9</v>
      </c>
      <c r="G44" s="27"/>
    </row>
    <row r="45" spans="1:7" x14ac:dyDescent="0.25">
      <c r="A45" s="32" t="s">
        <v>5</v>
      </c>
      <c r="B45" s="32"/>
      <c r="C45" s="32"/>
      <c r="D45" s="32"/>
      <c r="E45" s="32"/>
      <c r="F45" s="32"/>
      <c r="G45" s="15">
        <f>G15+G13+G28+G33+G38+G42</f>
        <v>446.84</v>
      </c>
    </row>
    <row r="48" spans="1:7" x14ac:dyDescent="0.25">
      <c r="A48" s="2"/>
    </row>
    <row r="49" ht="24" customHeight="1" x14ac:dyDescent="0.25"/>
  </sheetData>
  <mergeCells count="40">
    <mergeCell ref="A11:G11"/>
    <mergeCell ref="A10:G10"/>
    <mergeCell ref="A36:G36"/>
    <mergeCell ref="A37:G37"/>
    <mergeCell ref="D13:D14"/>
    <mergeCell ref="A15:A22"/>
    <mergeCell ref="G15:G24"/>
    <mergeCell ref="A33:A34"/>
    <mergeCell ref="A13:A14"/>
    <mergeCell ref="A25:G25"/>
    <mergeCell ref="B33:B34"/>
    <mergeCell ref="C33:C34"/>
    <mergeCell ref="D33:D34"/>
    <mergeCell ref="G13:G14"/>
    <mergeCell ref="D28:D29"/>
    <mergeCell ref="A45:F45"/>
    <mergeCell ref="A5:G5"/>
    <mergeCell ref="A6:G6"/>
    <mergeCell ref="G8:G9"/>
    <mergeCell ref="D8:D9"/>
    <mergeCell ref="C8:C9"/>
    <mergeCell ref="A26:G26"/>
    <mergeCell ref="A27:G27"/>
    <mergeCell ref="A30:G30"/>
    <mergeCell ref="A31:G31"/>
    <mergeCell ref="B8:B9"/>
    <mergeCell ref="A8:A9"/>
    <mergeCell ref="E8:F8"/>
    <mergeCell ref="A42:A44"/>
    <mergeCell ref="G42:G44"/>
    <mergeCell ref="A12:G12"/>
    <mergeCell ref="D42:D44"/>
    <mergeCell ref="A23:A24"/>
    <mergeCell ref="G28:G29"/>
    <mergeCell ref="G33:G34"/>
    <mergeCell ref="A40:G40"/>
    <mergeCell ref="A41:G41"/>
    <mergeCell ref="A32:G32"/>
    <mergeCell ref="A35:G35"/>
    <mergeCell ref="A39:G39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 pried.-planas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2024-02-19T12:43:54Z</dcterms:modified>
</cp:coreProperties>
</file>