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248" windowHeight="9096"/>
  </bookViews>
  <sheets>
    <sheet name="1 pried.-planas" sheetId="1" r:id="rId1"/>
  </sheets>
  <calcPr calcId="152511"/>
</workbook>
</file>

<file path=xl/calcChain.xml><?xml version="1.0" encoding="utf-8"?>
<calcChain xmlns="http://schemas.openxmlformats.org/spreadsheetml/2006/main">
  <c r="G33" i="1" l="1"/>
</calcChain>
</file>

<file path=xl/sharedStrings.xml><?xml version="1.0" encoding="utf-8"?>
<sst xmlns="http://schemas.openxmlformats.org/spreadsheetml/2006/main" count="62" uniqueCount="55">
  <si>
    <t>Priemonės pavadinimas</t>
  </si>
  <si>
    <t>Įvykdymo terminas, ketv.</t>
  </si>
  <si>
    <t>Atsakingi vykdytojai</t>
  </si>
  <si>
    <t>Priemonės (produkto) vertinimo kriterijus</t>
  </si>
  <si>
    <t>Asignavimai, tūkst. Eur</t>
  </si>
  <si>
    <t>Iš viso:</t>
  </si>
  <si>
    <t>Gyvenamosios vietos deklaravimas</t>
  </si>
  <si>
    <t>Programos tikslas: Savivaldybės valdymo gerinimas ir integravimas</t>
  </si>
  <si>
    <t>2023 M. VEIKLOS PLANAS</t>
  </si>
  <si>
    <t>Pavadinimas, mato vnt.</t>
  </si>
  <si>
    <t>KRSA seniūnijų seniūnaitijų seniūnaičių skaičius, asm.</t>
  </si>
  <si>
    <t>Gyvenamosios vietos deklaracijų, asmenų  pateiktų elektroniniu būdu, proc.(dalies didėjimas per metus, ne mažiau kaip 1,5 proc.)</t>
  </si>
  <si>
    <t>Programos tikslas: Efektyvios ir inovatyvios inžinerinio aprūpinimo sistemos vystymas</t>
  </si>
  <si>
    <t>Programos uždavinys: Atnaujinti, modernizuoti ir plėsti vandens tiekimo ir nuotekų šalinimo infrastruktūrą, vystyti rajono energetinę infrastruktūrą</t>
  </si>
  <si>
    <t>Programos uždaviniai: Organizuoti Savivaldybės funkcijų vykdymą mažinant administracinę naštą; Organizuoti valstybinių (valstybės perduotų savivaldybėms) funkcijų vykdymą.</t>
  </si>
  <si>
    <t>Bendro naudojimo teritorijų tvarkymas, kapinių ir žaliųjų plotų priežiūra, šiukšlių išvežimas seniūnijose</t>
  </si>
  <si>
    <t>Programos tikslai: Darnios aplinkos užtikrinimas; Patrauklaus kraštovaizdžio vystymas</t>
  </si>
  <si>
    <t>Programos uždaviniai: Tobulinti atliekų tvarkymo bei aplinkos išsaugojimo sistemą, vykdyti gyventojų aplinkosauginį švietimą; Gerinti kraštovaizdžio apsaugą ir didinti jo patrauklumą.</t>
  </si>
  <si>
    <t>Prižiūrimų bendro naudojimo teritorijų, kapinių, žaliųjų plotų plotas seniūnijose, kv. m</t>
  </si>
  <si>
    <t>Savivaldybės valdymo programa 01</t>
  </si>
  <si>
    <t>Komunalinio ūkio plėtros ir priežiūros programa 05</t>
  </si>
  <si>
    <t>Aplinkos apsaugos programa 07</t>
  </si>
  <si>
    <t>Kelių priežiūros ir viešojo transporto paslaugų įgyvendinimo programa 12</t>
  </si>
  <si>
    <t>Programos tikslas: Rajono pasiekiamumo gerinimas, užtikrinant darnų judumą ir mobilumą</t>
  </si>
  <si>
    <t>Vykdyti kelių ir gatvių su žvyro danga priežiūrą ir remontą</t>
  </si>
  <si>
    <t>Programos uždavinys: Atnaujinti ir plėsti susisiekimo infrastruktūrą</t>
  </si>
  <si>
    <t>Ekonominės plėtros ir verslo skatinimo programa 03</t>
  </si>
  <si>
    <t>Programos tikslas: Turizmo plėtra, kultūros ir gamtos paveldo įveiklinimas</t>
  </si>
  <si>
    <t>Programos uždavinys: Plėsti ir atnaujinti turizmo paslaugų infrastruktūrą</t>
  </si>
  <si>
    <t>Vandens infrastruktūros priežiūra ir plėtra Kauno rajono savivaldybėje</t>
  </si>
  <si>
    <t>Prižiūrėtų seniūnijose vandens infrastruktūros objektų skaičius, vnt.</t>
  </si>
  <si>
    <t>2023 m. planuojama reikšmė</t>
  </si>
  <si>
    <t>Seniūnijų teikiamų elektroninių paslaugų skaičius (per metus), vnt.</t>
  </si>
  <si>
    <t>Veiklos pavadinimas/ aprašymas</t>
  </si>
  <si>
    <t>Įrengtų energiją taupančių šviestuvų dalis nuo bendro šviestuvų skaičiaus (kaupiamas), proc.</t>
  </si>
  <si>
    <t>Gatvių, kuriose modernizuotas apšvietimas, ilgis (metinis), km</t>
  </si>
  <si>
    <t>KAUNO RAJONO SAVIVALDYBĖS ADMINISTRACIJOS VILKIJOS APYLINKIŲ SENIŪNIJOS</t>
  </si>
  <si>
    <t>I-IV</t>
  </si>
  <si>
    <t>Seniūnas Arūnas Bačiūnas</t>
  </si>
  <si>
    <t>PATVIRTINTA</t>
  </si>
  <si>
    <t>Kauno rajono savivaldybės administracijos direktoriaus</t>
  </si>
  <si>
    <t xml:space="preserve">Seniūnas Arūnas Bačiūnas, 
seniūno pavaduotoja Jolita Džiaugienė, specialistė Gražina Mizgaitienė, 
specialistė Odeta Asanavičienė.
</t>
  </si>
  <si>
    <t xml:space="preserve">Seniūnas Arūnas Bačiūnas
</t>
  </si>
  <si>
    <t>Seniūnaitijų veiklos rėmimas</t>
  </si>
  <si>
    <t>1. Gyvenamosios vietos deklaracijų (atvykimo ir išvykimo) priėmimas ir registravimas, pažymų išdavimas, deklaravimo duomenų taisymas, keitimas ir naikinimas, gyvenamosios vietos neturinčių asmenų apskaitos duomenų tvarkymas.</t>
  </si>
  <si>
    <t xml:space="preserve">1. Kelių ir gatvių su žvyro danga lyginimo ir profiliavimo darbai, duobių žvyravimas.
2. Sniego valymo darbai nuo kelių ir gatvių, jų barstymas druskos-žvyro mišiniu.
3.Duobių remontas keliuose gatvėse su asfalto danga.
4. Kelio ženklų įrengimas ir priežiūra.
</t>
  </si>
  <si>
    <r>
      <t>Pri</t>
    </r>
    <r>
      <rPr>
        <sz val="11"/>
        <rFont val="Times New Roman"/>
        <family val="1"/>
      </rPr>
      <t>žiūrėtų kelių ir gatvių su žvyro danga ilgis, km</t>
    </r>
  </si>
  <si>
    <t>Seniūnijos darbo organizavimas</t>
  </si>
  <si>
    <t xml:space="preserve">Seniūnas Arūnas Bačiūnas, 
seniūno pavaduotoja Jolita Džiaugienė.
</t>
  </si>
  <si>
    <t xml:space="preserve">1. Seniūnaičių sueigų organizavimas.
2. Organizavimas ir prisidėjimas prie bendruomenės ir kultūros centrų organizuojamų renginių ir sporto švenčių.                                                                          3. Garbaus amžiaus senjorų sveikinimai jubiliejų proga.
</t>
  </si>
  <si>
    <t>1. Dokumentų rengimas ir registravimas dokumentų valdymo sistemoje ,,Kontora“, pažymų ir leidimų išdavimas, elektroninių paslaugų užsakymų vykdymas.                                                                        2. Viešųjų pirkimų organizavimas ir vykdymas.                                                                3. Savivaldybės būstų patalpų nuomos sutarčių vykdymo priežiūra.                                                                                        4. Pirminių apskaitos dokumentų tvarkymas ir pristatymas savivaldybės administracijai.                                                          5. Užimtumo didinimo programos laikinųjų darbų įgyvendinimo vykdymas ir administravimas.                                                                  6. Visuomenei naudingos veiklos organizavimas.                                            7. Seniūnijos valstybės tarnautojų ir darbuotojų, dirbančių pagal darbo sutartis kvalifikacijos kėlimas.</t>
  </si>
  <si>
    <t>Seniūnijos gatvių apšvietimo modernizavimas ir priežiūra</t>
  </si>
  <si>
    <t>1. Inžinerinio projektavimo paslaugos (techninio projekto parengimo paslaugos Jokavų k., Lazduonių k.,  Partikų k. gatvių apšvietimo įrengimui).                                                                        2. Inžinerinio projektavimo paslaugos (techninio projekto parengimo paslaugos Daučonių kaimo gatvių apšvietimo įrengimui).                                                                                3. Gatvių apšvietimo tinklų  priežiūros vykdymas ir gedimų šalinimo užtikrinimas, emergiją taupančių šviestuvų įremgimas.                                                                                4. Gatvių pavadinimų lentelių įrengimas.</t>
  </si>
  <si>
    <r>
      <t xml:space="preserve">1. Kapinių priežiūra ir tvarkymas.                                                 2. Menkaverčių krūmų ir medžių genėjimas, pavojų keliančių medžių šalinimas.                                                                       3. Seniūnijos pakelių ir bendrojo naudojimo teritorijų šienavimas ir priežiūra.
4. Bešeimininkių sąvartynų tvarkymas.                                                5. Paplūdimio įrengimas Daučonių kaime..                                                        6.Architektūrinio projektavimo paslaugos (techninio projekto parengimo paslaugos Jaučakių kaimo sporto-poilsio-žaidimų aištelės įrengimui).                                                                                </t>
    </r>
    <r>
      <rPr>
        <sz val="11"/>
        <rFont val="Times New Roman"/>
        <family val="1"/>
      </rPr>
      <t>7. Informacinės lentos, stendai (informacinio stendo įrengimas Vilkijos k., Saulėtekių k., Purviškių, Daugeliškių k., Padauguvos k.).                                                                        8. Lauko estrados įrengimas Akuotų kaime.</t>
    </r>
  </si>
  <si>
    <t>2023-02-14     įsakymu Nr. ĮS-518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</si>
</sst>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8" x14ac:knownFonts="1">
    <font>
      <sz val="11"/>
      <color theme="1"/>
      <name val="Calibri"/>
      <family val="2"/>
      <scheme val="minor"/>
    </font>
    <font>
      <sz val="11"/>
      <color theme="1"/>
      <name val="Times New Roman"/>
      <family val="1"/>
      <charset val="186"/>
    </font>
    <font>
      <b/>
      <sz val="11"/>
      <color theme="1"/>
      <name val="Times New Roman"/>
      <family val="1"/>
      <charset val="186"/>
    </font>
    <font>
      <sz val="11"/>
      <color theme="1"/>
      <name val="Calibri"/>
      <family val="2"/>
      <scheme val="minor"/>
    </font>
    <font>
      <sz val="11"/>
      <color rgb="FFFF0000"/>
      <name val="Calibri"/>
      <family val="2"/>
      <scheme val="minor"/>
    </font>
    <font>
      <sz val="11"/>
      <name val="Times New Roman"/>
      <family val="1"/>
      <charset val="186"/>
    </font>
    <font>
      <b/>
      <sz val="12"/>
      <color theme="1"/>
      <name val="Times New Roman"/>
      <family val="1"/>
      <charset val="186"/>
    </font>
    <font>
      <sz val="11"/>
      <name val="Times New Roman"/>
      <family val="1"/>
    </font>
  </fonts>
  <fills count="6">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3" fillId="0" borderId="0" applyFont="0" applyFill="0" applyBorder="0" applyAlignment="0" applyProtection="0"/>
  </cellStyleXfs>
  <cellXfs count="41">
    <xf numFmtId="0" fontId="0" fillId="0" borderId="0" xfId="0"/>
    <xf numFmtId="0" fontId="0" fillId="0" borderId="0" xfId="0" applyAlignment="1">
      <alignment horizontal="center" vertical="center" wrapText="1"/>
    </xf>
    <xf numFmtId="0" fontId="1" fillId="0" borderId="0" xfId="0" applyFont="1"/>
    <xf numFmtId="0" fontId="1" fillId="0" borderId="1" xfId="0" applyFont="1" applyBorder="1"/>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43" fontId="2" fillId="2" borderId="1" xfId="1" applyFont="1" applyFill="1" applyBorder="1" applyAlignment="1">
      <alignment vertical="top" wrapText="1"/>
    </xf>
    <xf numFmtId="43" fontId="1" fillId="4" borderId="1" xfId="1" applyFont="1" applyFill="1" applyBorder="1" applyAlignment="1">
      <alignment vertical="top" wrapText="1"/>
    </xf>
    <xf numFmtId="43" fontId="1" fillId="3" borderId="1" xfId="1" applyFont="1" applyFill="1" applyBorder="1" applyAlignment="1">
      <alignment vertical="top" wrapText="1"/>
    </xf>
    <xf numFmtId="0" fontId="4" fillId="0" borderId="0" xfId="0" applyFont="1"/>
    <xf numFmtId="0" fontId="1" fillId="0" borderId="1" xfId="0" applyFont="1" applyBorder="1" applyAlignment="1">
      <alignment vertical="top" wrapText="1"/>
    </xf>
    <xf numFmtId="0" fontId="6" fillId="0" borderId="1" xfId="0" applyFont="1" applyBorder="1"/>
    <xf numFmtId="49" fontId="1" fillId="0" borderId="1" xfId="0" applyNumberFormat="1" applyFont="1" applyBorder="1" applyAlignment="1">
      <alignment vertical="top"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0" fillId="0" borderId="0" xfId="0" applyAlignment="1">
      <alignment wrapText="1"/>
    </xf>
    <xf numFmtId="0" fontId="1" fillId="0" borderId="1" xfId="0" applyFont="1" applyBorder="1" applyAlignment="1">
      <alignment horizontal="center"/>
    </xf>
    <xf numFmtId="0" fontId="7" fillId="0" borderId="1" xfId="0" applyFont="1" applyBorder="1" applyAlignment="1">
      <alignment horizontal="center"/>
    </xf>
    <xf numFmtId="164" fontId="1" fillId="0" borderId="1" xfId="0" applyNumberFormat="1" applyFont="1" applyBorder="1" applyAlignment="1">
      <alignment horizontal="center" vertical="center"/>
    </xf>
    <xf numFmtId="0" fontId="5" fillId="0" borderId="1" xfId="0" applyFont="1" applyBorder="1" applyAlignment="1">
      <alignment vertical="center" wrapText="1"/>
    </xf>
    <xf numFmtId="0" fontId="1" fillId="0" borderId="1" xfId="0" applyFont="1" applyBorder="1" applyAlignment="1">
      <alignment horizontal="left" vertical="center"/>
    </xf>
    <xf numFmtId="43" fontId="2" fillId="2" borderId="1" xfId="1" applyFont="1" applyFill="1" applyBorder="1" applyAlignment="1">
      <alignment horizontal="left" vertical="top" wrapText="1"/>
    </xf>
    <xf numFmtId="0" fontId="1" fillId="4" borderId="1" xfId="0" applyFont="1" applyFill="1" applyBorder="1" applyAlignment="1">
      <alignment horizontal="left"/>
    </xf>
    <xf numFmtId="0" fontId="1" fillId="3" borderId="1" xfId="0" applyFont="1" applyFill="1" applyBorder="1" applyAlignment="1">
      <alignment horizontal="left"/>
    </xf>
    <xf numFmtId="0" fontId="1" fillId="5" borderId="1" xfId="0" applyFont="1" applyFill="1" applyBorder="1" applyAlignment="1">
      <alignment horizontal="left"/>
    </xf>
    <xf numFmtId="0" fontId="2" fillId="2" borderId="1" xfId="0" applyFont="1" applyFill="1" applyBorder="1" applyAlignment="1">
      <alignment horizontal="left"/>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6" fillId="0" borderId="1" xfId="0" applyFont="1" applyBorder="1" applyAlignment="1">
      <alignment horizontal="right"/>
    </xf>
    <xf numFmtId="0" fontId="6" fillId="0" borderId="0" xfId="0" applyFont="1" applyAlignment="1">
      <alignment horizontal="center"/>
    </xf>
    <xf numFmtId="0" fontId="1" fillId="0" borderId="1" xfId="0" applyFont="1" applyBorder="1" applyAlignment="1">
      <alignment horizontal="center" vertical="center" wrapText="1"/>
    </xf>
    <xf numFmtId="43" fontId="1" fillId="4" borderId="1" xfId="1" applyFont="1" applyFill="1" applyBorder="1" applyAlignment="1">
      <alignment horizontal="left" vertical="top" wrapText="1"/>
    </xf>
    <xf numFmtId="43" fontId="1" fillId="3" borderId="1" xfId="1" applyFont="1" applyFill="1" applyBorder="1" applyAlignment="1">
      <alignment horizontal="left" vertical="top" wrapText="1"/>
    </xf>
    <xf numFmtId="0" fontId="1" fillId="0" borderId="1" xfId="0" applyFont="1" applyBorder="1" applyAlignment="1">
      <alignment horizontal="center" vertical="center"/>
    </xf>
    <xf numFmtId="0" fontId="1" fillId="5" borderId="1" xfId="0" applyFont="1" applyFill="1" applyBorder="1" applyAlignment="1">
      <alignment horizontal="left" vertical="top" wrapText="1"/>
    </xf>
  </cellXfs>
  <cellStyles count="2">
    <cellStyle name="Įprastas" xfId="0" builtinId="0"/>
    <cellStyle name="Kablelis"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abSelected="1" zoomScale="80" zoomScaleNormal="80" workbookViewId="0">
      <selection activeCell="E8" sqref="E8:F8"/>
    </sheetView>
  </sheetViews>
  <sheetFormatPr defaultRowHeight="14.4" x14ac:dyDescent="0.3"/>
  <cols>
    <col min="1" max="1" width="32.109375" customWidth="1"/>
    <col min="2" max="2" width="53.5546875" customWidth="1"/>
    <col min="3" max="3" width="14.6640625" customWidth="1"/>
    <col min="4" max="4" width="20.109375" customWidth="1"/>
    <col min="5" max="5" width="32.5546875" customWidth="1"/>
    <col min="6" max="6" width="12.5546875" customWidth="1"/>
    <col min="7" max="7" width="12.33203125" customWidth="1"/>
    <col min="8" max="8" width="0" hidden="1" customWidth="1"/>
    <col min="9" max="9" width="4.5546875" customWidth="1"/>
  </cols>
  <sheetData>
    <row r="1" spans="1:8" x14ac:dyDescent="0.3">
      <c r="E1" s="2" t="s">
        <v>39</v>
      </c>
    </row>
    <row r="2" spans="1:8" ht="15.75" customHeight="1" x14ac:dyDescent="0.3">
      <c r="E2" s="2" t="s">
        <v>40</v>
      </c>
    </row>
    <row r="3" spans="1:8" x14ac:dyDescent="0.3">
      <c r="E3" s="2" t="s">
        <v>54</v>
      </c>
    </row>
    <row r="4" spans="1:8" x14ac:dyDescent="0.3">
      <c r="F4" s="9"/>
    </row>
    <row r="5" spans="1:8" ht="15.6" x14ac:dyDescent="0.3">
      <c r="A5" s="35" t="s">
        <v>36</v>
      </c>
      <c r="B5" s="35"/>
      <c r="C5" s="35"/>
      <c r="D5" s="35"/>
      <c r="E5" s="35"/>
      <c r="F5" s="35"/>
      <c r="G5" s="35"/>
    </row>
    <row r="6" spans="1:8" ht="15.6" x14ac:dyDescent="0.3">
      <c r="A6" s="35" t="s">
        <v>8</v>
      </c>
      <c r="B6" s="35"/>
      <c r="C6" s="35"/>
      <c r="D6" s="35"/>
      <c r="E6" s="35"/>
      <c r="F6" s="35"/>
      <c r="G6" s="35"/>
    </row>
    <row r="7" spans="1:8" x14ac:dyDescent="0.3">
      <c r="A7" s="2"/>
      <c r="B7" s="2"/>
      <c r="C7" s="2"/>
      <c r="D7" s="2"/>
      <c r="E7" s="2"/>
      <c r="F7" s="2"/>
      <c r="G7" s="2"/>
    </row>
    <row r="8" spans="1:8" ht="21" customHeight="1" x14ac:dyDescent="0.3">
      <c r="A8" s="39" t="s">
        <v>0</v>
      </c>
      <c r="B8" s="36" t="s">
        <v>33</v>
      </c>
      <c r="C8" s="36" t="s">
        <v>1</v>
      </c>
      <c r="D8" s="36" t="s">
        <v>2</v>
      </c>
      <c r="E8" s="36" t="s">
        <v>3</v>
      </c>
      <c r="F8" s="36"/>
      <c r="G8" s="36" t="s">
        <v>4</v>
      </c>
      <c r="H8" s="1"/>
    </row>
    <row r="9" spans="1:8" ht="47.4" customHeight="1" x14ac:dyDescent="0.3">
      <c r="A9" s="39"/>
      <c r="B9" s="36"/>
      <c r="C9" s="36"/>
      <c r="D9" s="36"/>
      <c r="E9" s="4" t="s">
        <v>9</v>
      </c>
      <c r="F9" s="4" t="s">
        <v>31</v>
      </c>
      <c r="G9" s="36"/>
      <c r="H9" s="1"/>
    </row>
    <row r="10" spans="1:8" ht="19.95" customHeight="1" x14ac:dyDescent="0.3">
      <c r="A10" s="27" t="s">
        <v>19</v>
      </c>
      <c r="B10" s="27"/>
      <c r="C10" s="27"/>
      <c r="D10" s="27"/>
      <c r="E10" s="27"/>
      <c r="F10" s="27"/>
      <c r="G10" s="27"/>
    </row>
    <row r="11" spans="1:8" ht="19.95" customHeight="1" x14ac:dyDescent="0.3">
      <c r="A11" s="24" t="s">
        <v>7</v>
      </c>
      <c r="B11" s="24"/>
      <c r="C11" s="24"/>
      <c r="D11" s="24"/>
      <c r="E11" s="24"/>
      <c r="F11" s="24"/>
      <c r="G11" s="24"/>
    </row>
    <row r="12" spans="1:8" ht="22.5" customHeight="1" x14ac:dyDescent="0.3">
      <c r="A12" s="40" t="s">
        <v>14</v>
      </c>
      <c r="B12" s="40"/>
      <c r="C12" s="40"/>
      <c r="D12" s="40"/>
      <c r="E12" s="40"/>
      <c r="F12" s="40"/>
      <c r="G12" s="40"/>
    </row>
    <row r="13" spans="1:8" s="17" customFormat="1" ht="210" customHeight="1" x14ac:dyDescent="0.3">
      <c r="A13" s="13" t="s">
        <v>47</v>
      </c>
      <c r="B13" s="12" t="s">
        <v>50</v>
      </c>
      <c r="C13" s="4" t="s">
        <v>37</v>
      </c>
      <c r="D13" s="15" t="s">
        <v>41</v>
      </c>
      <c r="E13" s="13" t="s">
        <v>32</v>
      </c>
      <c r="F13" s="4">
        <v>3</v>
      </c>
      <c r="G13" s="4">
        <v>205.8</v>
      </c>
    </row>
    <row r="14" spans="1:8" ht="77.25" customHeight="1" x14ac:dyDescent="0.3">
      <c r="A14" s="22" t="s">
        <v>43</v>
      </c>
      <c r="B14" s="10" t="s">
        <v>49</v>
      </c>
      <c r="C14" s="14" t="s">
        <v>37</v>
      </c>
      <c r="D14" s="15" t="s">
        <v>42</v>
      </c>
      <c r="E14" s="13" t="s">
        <v>10</v>
      </c>
      <c r="F14" s="14">
        <v>6</v>
      </c>
      <c r="G14" s="14">
        <v>1.03</v>
      </c>
    </row>
    <row r="15" spans="1:8" ht="75" customHeight="1" x14ac:dyDescent="0.3">
      <c r="A15" s="22" t="s">
        <v>6</v>
      </c>
      <c r="B15" s="10" t="s">
        <v>44</v>
      </c>
      <c r="C15" s="14" t="s">
        <v>37</v>
      </c>
      <c r="D15" s="15" t="s">
        <v>48</v>
      </c>
      <c r="E15" s="13" t="s">
        <v>11</v>
      </c>
      <c r="F15" s="14">
        <v>1.5</v>
      </c>
      <c r="G15" s="18"/>
    </row>
    <row r="16" spans="1:8" ht="18" customHeight="1" x14ac:dyDescent="0.3">
      <c r="A16" s="23" t="s">
        <v>26</v>
      </c>
      <c r="B16" s="23"/>
      <c r="C16" s="23"/>
      <c r="D16" s="23"/>
      <c r="E16" s="23"/>
      <c r="F16" s="23"/>
      <c r="G16" s="23"/>
      <c r="H16" s="6"/>
    </row>
    <row r="17" spans="1:8" ht="17.399999999999999" customHeight="1" x14ac:dyDescent="0.3">
      <c r="A17" s="37" t="s">
        <v>27</v>
      </c>
      <c r="B17" s="37"/>
      <c r="C17" s="37"/>
      <c r="D17" s="37"/>
      <c r="E17" s="37"/>
      <c r="F17" s="37"/>
      <c r="G17" s="37"/>
      <c r="H17" s="7"/>
    </row>
    <row r="18" spans="1:8" ht="19.95" customHeight="1" x14ac:dyDescent="0.3">
      <c r="A18" s="38" t="s">
        <v>28</v>
      </c>
      <c r="B18" s="38"/>
      <c r="C18" s="38"/>
      <c r="D18" s="38"/>
      <c r="E18" s="38"/>
      <c r="F18" s="38"/>
      <c r="G18" s="38"/>
      <c r="H18" s="8"/>
    </row>
    <row r="19" spans="1:8" ht="36" customHeight="1" x14ac:dyDescent="0.3">
      <c r="A19" s="5" t="s">
        <v>29</v>
      </c>
      <c r="B19" s="3"/>
      <c r="C19" s="3"/>
      <c r="D19" s="3"/>
      <c r="E19" s="13" t="s">
        <v>30</v>
      </c>
      <c r="F19" s="18">
        <v>0</v>
      </c>
      <c r="G19" s="18">
        <v>0</v>
      </c>
    </row>
    <row r="20" spans="1:8" ht="18.600000000000001" customHeight="1" x14ac:dyDescent="0.3">
      <c r="A20" s="27" t="s">
        <v>20</v>
      </c>
      <c r="B20" s="27"/>
      <c r="C20" s="27"/>
      <c r="D20" s="27"/>
      <c r="E20" s="27"/>
      <c r="F20" s="27"/>
      <c r="G20" s="27"/>
    </row>
    <row r="21" spans="1:8" ht="18.600000000000001" customHeight="1" x14ac:dyDescent="0.3">
      <c r="A21" s="24" t="s">
        <v>12</v>
      </c>
      <c r="B21" s="24"/>
      <c r="C21" s="24"/>
      <c r="D21" s="24"/>
      <c r="E21" s="24"/>
      <c r="F21" s="24"/>
      <c r="G21" s="24"/>
    </row>
    <row r="22" spans="1:8" ht="18" customHeight="1" x14ac:dyDescent="0.3">
      <c r="A22" s="26" t="s">
        <v>13</v>
      </c>
      <c r="B22" s="26"/>
      <c r="C22" s="26"/>
      <c r="D22" s="26"/>
      <c r="E22" s="26"/>
      <c r="F22" s="26"/>
      <c r="G22" s="26"/>
    </row>
    <row r="23" spans="1:8" ht="129.75" customHeight="1" x14ac:dyDescent="0.3">
      <c r="A23" s="32" t="s">
        <v>51</v>
      </c>
      <c r="B23" s="28" t="s">
        <v>52</v>
      </c>
      <c r="C23" s="30" t="s">
        <v>37</v>
      </c>
      <c r="D23" s="32" t="s">
        <v>38</v>
      </c>
      <c r="E23" s="15" t="s">
        <v>34</v>
      </c>
      <c r="F23" s="4">
        <v>30</v>
      </c>
      <c r="G23" s="14">
        <v>51.8</v>
      </c>
    </row>
    <row r="24" spans="1:8" ht="40.5" customHeight="1" x14ac:dyDescent="0.3">
      <c r="A24" s="33"/>
      <c r="B24" s="29"/>
      <c r="C24" s="31"/>
      <c r="D24" s="33"/>
      <c r="E24" s="21" t="s">
        <v>35</v>
      </c>
      <c r="F24" s="19">
        <v>5</v>
      </c>
      <c r="G24" s="18"/>
    </row>
    <row r="25" spans="1:8" x14ac:dyDescent="0.3">
      <c r="A25" s="27" t="s">
        <v>21</v>
      </c>
      <c r="B25" s="27"/>
      <c r="C25" s="27"/>
      <c r="D25" s="27"/>
      <c r="E25" s="27"/>
      <c r="F25" s="27"/>
      <c r="G25" s="27"/>
    </row>
    <row r="26" spans="1:8" x14ac:dyDescent="0.3">
      <c r="A26" s="24" t="s">
        <v>16</v>
      </c>
      <c r="B26" s="24"/>
      <c r="C26" s="24"/>
      <c r="D26" s="24"/>
      <c r="E26" s="24"/>
      <c r="F26" s="24"/>
      <c r="G26" s="24"/>
    </row>
    <row r="27" spans="1:8" ht="15.75" customHeight="1" x14ac:dyDescent="0.3">
      <c r="A27" s="25" t="s">
        <v>17</v>
      </c>
      <c r="B27" s="25"/>
      <c r="C27" s="25"/>
      <c r="D27" s="25"/>
      <c r="E27" s="25"/>
      <c r="F27" s="25"/>
      <c r="G27" s="25"/>
    </row>
    <row r="28" spans="1:8" ht="226.5" customHeight="1" x14ac:dyDescent="0.3">
      <c r="A28" s="15" t="s">
        <v>15</v>
      </c>
      <c r="B28" s="5" t="s">
        <v>53</v>
      </c>
      <c r="C28" s="4" t="s">
        <v>37</v>
      </c>
      <c r="D28" s="15" t="s">
        <v>38</v>
      </c>
      <c r="E28" s="15" t="s">
        <v>18</v>
      </c>
      <c r="F28" s="4">
        <v>165844</v>
      </c>
      <c r="G28" s="20">
        <v>72</v>
      </c>
    </row>
    <row r="29" spans="1:8" ht="15.75" customHeight="1" x14ac:dyDescent="0.3">
      <c r="A29" s="27" t="s">
        <v>22</v>
      </c>
      <c r="B29" s="27"/>
      <c r="C29" s="27"/>
      <c r="D29" s="27"/>
      <c r="E29" s="27"/>
      <c r="F29" s="27"/>
      <c r="G29" s="27"/>
    </row>
    <row r="30" spans="1:8" x14ac:dyDescent="0.3">
      <c r="A30" s="24" t="s">
        <v>23</v>
      </c>
      <c r="B30" s="24"/>
      <c r="C30" s="24"/>
      <c r="D30" s="24"/>
      <c r="E30" s="24"/>
      <c r="F30" s="24"/>
      <c r="G30" s="24"/>
    </row>
    <row r="31" spans="1:8" x14ac:dyDescent="0.3">
      <c r="A31" s="25" t="s">
        <v>25</v>
      </c>
      <c r="B31" s="25"/>
      <c r="C31" s="25"/>
      <c r="D31" s="25"/>
      <c r="E31" s="25"/>
      <c r="F31" s="25"/>
      <c r="G31" s="25"/>
    </row>
    <row r="32" spans="1:8" ht="97.2" x14ac:dyDescent="0.3">
      <c r="A32" s="15" t="s">
        <v>24</v>
      </c>
      <c r="B32" s="16" t="s">
        <v>45</v>
      </c>
      <c r="C32" s="4" t="s">
        <v>37</v>
      </c>
      <c r="D32" s="15" t="s">
        <v>38</v>
      </c>
      <c r="E32" s="15" t="s">
        <v>46</v>
      </c>
      <c r="F32" s="4">
        <v>100</v>
      </c>
      <c r="G32" s="20">
        <v>41</v>
      </c>
    </row>
    <row r="33" spans="1:7" ht="15.6" x14ac:dyDescent="0.3">
      <c r="A33" s="34" t="s">
        <v>5</v>
      </c>
      <c r="B33" s="34"/>
      <c r="C33" s="34"/>
      <c r="D33" s="34"/>
      <c r="E33" s="34"/>
      <c r="F33" s="34"/>
      <c r="G33" s="11">
        <f>SUM(G13,G14,G23,G28,G32,)</f>
        <v>371.63</v>
      </c>
    </row>
    <row r="36" spans="1:7" x14ac:dyDescent="0.3">
      <c r="A36" s="2"/>
    </row>
  </sheetData>
  <mergeCells count="28">
    <mergeCell ref="A33:F33"/>
    <mergeCell ref="A5:G5"/>
    <mergeCell ref="A6:G6"/>
    <mergeCell ref="G8:G9"/>
    <mergeCell ref="D8:D9"/>
    <mergeCell ref="C8:C9"/>
    <mergeCell ref="A17:G17"/>
    <mergeCell ref="A18:G18"/>
    <mergeCell ref="A20:G20"/>
    <mergeCell ref="A21:G21"/>
    <mergeCell ref="B8:B9"/>
    <mergeCell ref="A8:A9"/>
    <mergeCell ref="E8:F8"/>
    <mergeCell ref="A12:G12"/>
    <mergeCell ref="A11:G11"/>
    <mergeCell ref="A10:G10"/>
    <mergeCell ref="A16:G16"/>
    <mergeCell ref="A30:G30"/>
    <mergeCell ref="A31:G31"/>
    <mergeCell ref="A22:G22"/>
    <mergeCell ref="A25:G25"/>
    <mergeCell ref="A26:G26"/>
    <mergeCell ref="A27:G27"/>
    <mergeCell ref="A29:G29"/>
    <mergeCell ref="B23:B24"/>
    <mergeCell ref="C23:C24"/>
    <mergeCell ref="D23:D24"/>
    <mergeCell ref="A23:A24"/>
  </mergeCells>
  <pageMargins left="0.7" right="0.7" top="0.75" bottom="0.7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1 pried.-planas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2023-02-14T12:55:03Z</dcterms:modified>
</cp:coreProperties>
</file>