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136" windowHeight="9096"/>
  </bookViews>
  <sheets>
    <sheet name="1 pried.-planas" sheetId="1" r:id="rId1"/>
  </sheets>
  <calcPr calcId="152511"/>
</workbook>
</file>

<file path=xl/calcChain.xml><?xml version="1.0" encoding="utf-8"?>
<calcChain xmlns="http://schemas.openxmlformats.org/spreadsheetml/2006/main">
  <c r="G42" i="1" l="1"/>
</calcChain>
</file>

<file path=xl/sharedStrings.xml><?xml version="1.0" encoding="utf-8"?>
<sst xmlns="http://schemas.openxmlformats.org/spreadsheetml/2006/main" count="89" uniqueCount="73">
  <si>
    <t>Priemonės pavadinimas</t>
  </si>
  <si>
    <t>Įvykdymo terminas, ketv.</t>
  </si>
  <si>
    <t>Atsakingi vykdytojai</t>
  </si>
  <si>
    <t>Priemonės (produkto) vertinimo kriterijus</t>
  </si>
  <si>
    <t>Asignavimai, tūkst. Eur</t>
  </si>
  <si>
    <t>Iš viso:</t>
  </si>
  <si>
    <t>Seniūnijų darbo organizavimas</t>
  </si>
  <si>
    <t>Seniūnaitijų veiklos rėmimas</t>
  </si>
  <si>
    <t>Gyvenamosios vietos deklaravimas</t>
  </si>
  <si>
    <t>Programos tikslas: Savivaldybės valdymo gerinimas ir integravimas</t>
  </si>
  <si>
    <t>2023 M. VEIKLOS PLANAS</t>
  </si>
  <si>
    <t>Pavadinimas, mato vnt.</t>
  </si>
  <si>
    <t>Gyvenamosios vietos deklaracijų, asmenų  pateiktų elektroniniu būdu, proc.(dalies didėjimas per metus, ne mažiau kaip 1,5 proc.)</t>
  </si>
  <si>
    <t>Programos tikslas: Efektyvios ir inovatyvios inžinerinio aprūpinimo sistemos vystymas</t>
  </si>
  <si>
    <t>Seniūnijų gatvių apšvietimo modernizavimas ir priežiūra</t>
  </si>
  <si>
    <t>Programos uždavinys: Atnaujinti, modernizuoti ir plėsti vandens tiekimo ir nuotekų šalinimo infrastruktūrą, vystyti rajono energetinę infrastruktūrą</t>
  </si>
  <si>
    <t>Programos uždaviniai: Organizuoti Savivaldybės funkcijų vykdymą mažinant administracinę naštą; Organizuoti valstybinių (valstybės perduotų savivaldybėms) funkcijų vykdymą.</t>
  </si>
  <si>
    <t>Programos tikslai: Darnios aplinkos užtikrinimas; Patrauklaus kraštovaizdžio vystymas</t>
  </si>
  <si>
    <t>Programos uždaviniai: Tobulinti atliekų tvarkymo bei aplinkos išsaugojimo sistemą, vykdyti gyventojų aplinkosauginį švietimą; Gerinti kraštovaizdžio apsaugą ir didinti jo patrauklumą.</t>
  </si>
  <si>
    <t>Savivaldybės valdymo programa 01</t>
  </si>
  <si>
    <t>Komunalinio ūkio plėtros ir priežiūros programa 05</t>
  </si>
  <si>
    <t>Aplinkos apsaugos programa 07</t>
  </si>
  <si>
    <t>Kelių priežiūros ir viešojo transporto paslaugų įgyvendinimo programa 12</t>
  </si>
  <si>
    <t>Programos tikslas: Rajono pasiekiamumo gerinimas, užtikrinant darnų judumą ir mobilumą</t>
  </si>
  <si>
    <t>Vykdyti kelių ir gatvių su žvyro danga priežiūrą ir remontą</t>
  </si>
  <si>
    <t>Programos uždavinys: Atnaujinti ir plėsti susisiekimo infrastruktūrą</t>
  </si>
  <si>
    <t>Ekonominės plėtros ir verslo skatinimo programa 03</t>
  </si>
  <si>
    <t>Programos tikslas: Turizmo plėtra, kultūros ir gamtos paveldo įveiklinimas</t>
  </si>
  <si>
    <t>Programos uždavinys: Plėsti ir atnaujinti turizmo paslaugų infrastruktūrą</t>
  </si>
  <si>
    <t>Vandens infrastruktūros priežiūra ir plėtra Kauno rajono savivaldybėje</t>
  </si>
  <si>
    <t>Prižiūrėtų seniūnijose vandens infrastruktūros objektų skaičius, vnt.</t>
  </si>
  <si>
    <t>2023 m. planuojama reikšmė</t>
  </si>
  <si>
    <t>Veiklos pavadinimas/ aprašymas</t>
  </si>
  <si>
    <t>Įrengtų energiją taupančių šviestuvų dalis nuo bendro šviestuvų skaičiaus (kaupiamas), proc.</t>
  </si>
  <si>
    <t>KAUNO RAJONO SAVIVALDYBĖS ADMINISTRACIJOS LINKSMAKALNIO SENIŪNIJOS</t>
  </si>
  <si>
    <t>1. Linksmakalnio k. gatvių šviestuvų priežiūros, remonto ir sugedusių šviestuvų pakeitimų naujais organizavimas.</t>
  </si>
  <si>
    <t>Seniūnas            V. Žvirblis</t>
  </si>
  <si>
    <t>I–IV</t>
  </si>
  <si>
    <t>Avarinių medžių išpjovimas, vnt.</t>
  </si>
  <si>
    <t>2. Pakelių, stadiono, visuomenes poreikiams skirtų bendrojo naudojimo teritorijų šienavimo organizavimas.</t>
  </si>
  <si>
    <t>II–IV</t>
  </si>
  <si>
    <t>2. Sniego valymo nuo kelių ir gatvių, šaligatvių barstymo druskos ir žvyro mišiniu organizavimas.</t>
  </si>
  <si>
    <r>
      <t xml:space="preserve">3. Kelių </t>
    </r>
    <r>
      <rPr>
        <sz val="11"/>
        <color rgb="FF000000"/>
        <rFont val="Times New Roman"/>
        <family val="1"/>
        <charset val="186"/>
      </rPr>
      <t>žvyravimo ir greideriavimo organizavimas</t>
    </r>
  </si>
  <si>
    <t>1. Seniūnaičių sueigų organizavimas.</t>
  </si>
  <si>
    <t>Renginių skaičius, vnt.</t>
  </si>
  <si>
    <t>Sudarytų ir užbaigtų bylų skaičius, vnt.</t>
  </si>
  <si>
    <t>1. Gyvenamosios vietos deklaravimas ir pažymų išdavimas</t>
  </si>
  <si>
    <r>
      <t>1. Viešųjų pirkimų organizavimas (VP plano sudarymas, paraiškos, apklausos rengimas, sutarties sudarymas ir viešinimas, viešųjų pirkimų žurnalo pildymas</t>
    </r>
    <r>
      <rPr>
        <sz val="11"/>
        <color rgb="FF000000"/>
        <rFont val="Times New Roman"/>
        <family val="1"/>
        <charset val="186"/>
      </rPr>
      <t>).</t>
    </r>
  </si>
  <si>
    <t>Pirkimų skaičius, vnt.</t>
  </si>
  <si>
    <t>Patikrų skaičius, vnt</t>
  </si>
  <si>
    <t>3. Garsinių signalų priemonių patikra.</t>
  </si>
  <si>
    <t>2. Seniūnijos ir bendruomenės renginių organizavimas: Linksmakalnio miestelio šventė, kalėdinių ir velykinių renginių organizavimas, padėkos vakaras ir kt.</t>
  </si>
  <si>
    <t>1. Menkaverčių krūmų ir medžių prie Linksmakalnio k. vietinės reikšmės kelių ir bendro naudojimo teritorijų šalinimo darbų organizavimas.</t>
  </si>
  <si>
    <t>1. Vietinės reikšmės kelių ir gatvių su asfaltbetonio danga priežiūra, atsivėrusių duobių gatvių važiuojamojoje dalyje sutvarkymo organizavimas.</t>
  </si>
  <si>
    <t>3. Šiukšlių išvežimo iš Linksmakalnio k., bendrojo naudojimo teritorijų, organizavimas.</t>
  </si>
  <si>
    <t>Seniūnijų teikiamų elektroninių paslaugų skaičius (per metus), vnt.</t>
  </si>
  <si>
    <t>Gatvių, kuriose modernizuotas apšvietimas, ilgis (metinis), km</t>
  </si>
  <si>
    <t>Prižiūrėtų kelių ir gatvių su žvyro danga ilgis, km</t>
  </si>
  <si>
    <t>Archyvinių dokumentų tvarkymas</t>
  </si>
  <si>
    <t>2. Gyventojų prašymų, skundų ir pareiškimų priėmimas ir nagrinėjimas.</t>
  </si>
  <si>
    <t>1.Dokumentacijos plano suderinimas su Lietuvos vyriausiojo archyvaro tarnyba</t>
  </si>
  <si>
    <t xml:space="preserve"> Bendro naudojimo teritorijų tvarkymas  ir žaliųjų plotų priežiūra ir bešeimininkių atliekų tvarkymas seniūnijos bendrojo naudojimo teritorijoje.</t>
  </si>
  <si>
    <t>KRSA seniūnijų, seniūnaitijų seniūnaičių skaičius, asm.</t>
  </si>
  <si>
    <t>Prižiūrimų bendro naudojimo teritorijų, žaliųjų plotų plotas seniūnijose, kv. m</t>
  </si>
  <si>
    <t xml:space="preserve">                                                 Kauno rajono administracijos direktoriaus                                             </t>
  </si>
  <si>
    <t xml:space="preserve">              PATVIRTINTA              </t>
  </si>
  <si>
    <t>Seniūno pavaduotoja   A. Borkertienė</t>
  </si>
  <si>
    <t>Seniūnas       V. Žvirblis, Seniūno pavaduotoja   A.  Borkertienė</t>
  </si>
  <si>
    <t>Seniūnas             V. Žvirblis</t>
  </si>
  <si>
    <t>Seniūnas       V. Žvirblis, Seniūno pavaduotoja  A.  Borkertienė</t>
  </si>
  <si>
    <t>Seniūno pavaduotoja  A.  Borkertienė</t>
  </si>
  <si>
    <t>2. Modernizuoti Liepų g. apšvietimą.</t>
  </si>
  <si>
    <t xml:space="preserve">                                       2023 m.  vasario 9        d. įsakymu Nr. ĮS-454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</si>
</sst>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43" fontId="2" fillId="2" borderId="1" xfId="1" applyFont="1" applyFill="1" applyBorder="1" applyAlignment="1">
      <alignment vertical="top" wrapText="1"/>
    </xf>
    <xf numFmtId="43" fontId="1" fillId="4" borderId="1" xfId="1" applyFont="1" applyFill="1" applyBorder="1" applyAlignment="1">
      <alignment vertical="top" wrapText="1"/>
    </xf>
    <xf numFmtId="43" fontId="1" fillId="3" borderId="1" xfId="1" applyFont="1" applyFill="1" applyBorder="1" applyAlignment="1">
      <alignment vertical="top" wrapText="1"/>
    </xf>
    <xf numFmtId="0" fontId="4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7" fillId="0" borderId="0" xfId="0" applyFont="1" applyAlignment="1">
      <alignment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6" borderId="1" xfId="0" applyFont="1" applyFill="1" applyBorder="1" applyAlignment="1">
      <alignment horizontal="left" vertical="top"/>
    </xf>
    <xf numFmtId="0" fontId="1" fillId="6" borderId="1" xfId="0" applyFont="1" applyFill="1" applyBorder="1" applyAlignment="1">
      <alignment horizontal="left" vertical="top" wrapText="1"/>
    </xf>
    <xf numFmtId="0" fontId="1" fillId="6" borderId="0" xfId="0" applyFont="1" applyFill="1" applyAlignment="1">
      <alignment horizontal="left" vertical="top"/>
    </xf>
    <xf numFmtId="0" fontId="0" fillId="6" borderId="0" xfId="0" applyFill="1"/>
    <xf numFmtId="0" fontId="1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wrapText="1"/>
    </xf>
    <xf numFmtId="0" fontId="1" fillId="6" borderId="1" xfId="0" applyFont="1" applyFill="1" applyBorder="1"/>
    <xf numFmtId="0" fontId="0" fillId="0" borderId="0" xfId="0" applyAlignment="1">
      <alignment vertical="top"/>
    </xf>
    <xf numFmtId="0" fontId="1" fillId="6" borderId="2" xfId="0" applyFont="1" applyFill="1" applyBorder="1" applyAlignment="1">
      <alignment horizontal="left" vertical="top"/>
    </xf>
    <xf numFmtId="0" fontId="1" fillId="6" borderId="4" xfId="0" applyFont="1" applyFill="1" applyBorder="1" applyAlignment="1">
      <alignment horizontal="left" vertical="top"/>
    </xf>
    <xf numFmtId="0" fontId="1" fillId="6" borderId="3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/>
    <xf numFmtId="43" fontId="2" fillId="2" borderId="1" xfId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left" vertical="top" wrapText="1"/>
    </xf>
    <xf numFmtId="0" fontId="1" fillId="6" borderId="3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3" fontId="1" fillId="4" borderId="1" xfId="1" applyFont="1" applyFill="1" applyBorder="1" applyAlignment="1">
      <alignment horizontal="left" vertical="top" wrapText="1"/>
    </xf>
    <xf numFmtId="43" fontId="1" fillId="3" borderId="1" xfId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</cellXfs>
  <cellStyles count="2">
    <cellStyle name="Įprastas" xfId="0" builtinId="0"/>
    <cellStyle name="Kablelis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5"/>
  <sheetViews>
    <sheetView tabSelected="1" topLeftCell="D1" zoomScale="80" zoomScaleNormal="80" workbookViewId="0">
      <selection activeCell="A6" sqref="A6:G6"/>
    </sheetView>
  </sheetViews>
  <sheetFormatPr defaultRowHeight="14.4" x14ac:dyDescent="0.3"/>
  <cols>
    <col min="1" max="1" width="38.33203125" customWidth="1"/>
    <col min="2" max="2" width="21.5546875" customWidth="1"/>
    <col min="3" max="3" width="10.44140625" customWidth="1"/>
    <col min="4" max="4" width="13.88671875" customWidth="1"/>
    <col min="5" max="5" width="47.109375" customWidth="1"/>
    <col min="6" max="6" width="10.88671875" customWidth="1"/>
    <col min="7" max="7" width="12.33203125" customWidth="1"/>
    <col min="8" max="8" width="0" hidden="1" customWidth="1"/>
    <col min="9" max="9" width="4.5546875" customWidth="1"/>
  </cols>
  <sheetData>
    <row r="2" spans="1:10" x14ac:dyDescent="0.3">
      <c r="E2" s="41" t="s">
        <v>65</v>
      </c>
      <c r="F2" s="41"/>
      <c r="G2" s="41"/>
      <c r="H2" s="41"/>
    </row>
    <row r="3" spans="1:10" x14ac:dyDescent="0.3">
      <c r="E3" s="42" t="s">
        <v>64</v>
      </c>
      <c r="F3" s="42"/>
      <c r="G3" s="42"/>
      <c r="H3" s="42"/>
    </row>
    <row r="4" spans="1:10" x14ac:dyDescent="0.3">
      <c r="E4" s="41" t="s">
        <v>72</v>
      </c>
      <c r="F4" s="41"/>
      <c r="G4" s="41"/>
      <c r="H4" s="41"/>
    </row>
    <row r="5" spans="1:10" x14ac:dyDescent="0.3">
      <c r="F5" s="10"/>
    </row>
    <row r="6" spans="1:10" ht="15.6" x14ac:dyDescent="0.3">
      <c r="A6" s="54" t="s">
        <v>34</v>
      </c>
      <c r="B6" s="54"/>
      <c r="C6" s="54"/>
      <c r="D6" s="54"/>
      <c r="E6" s="54"/>
      <c r="F6" s="54"/>
      <c r="G6" s="54"/>
    </row>
    <row r="7" spans="1:10" ht="15.6" x14ac:dyDescent="0.3">
      <c r="A7" s="54" t="s">
        <v>10</v>
      </c>
      <c r="B7" s="54"/>
      <c r="C7" s="54"/>
      <c r="D7" s="54"/>
      <c r="E7" s="54"/>
      <c r="F7" s="54"/>
      <c r="G7" s="54"/>
    </row>
    <row r="8" spans="1:10" x14ac:dyDescent="0.3">
      <c r="A8" s="2"/>
      <c r="B8" s="2"/>
      <c r="C8" s="2"/>
      <c r="D8" s="2"/>
      <c r="E8" s="2"/>
      <c r="F8" s="2"/>
      <c r="G8" s="2"/>
    </row>
    <row r="9" spans="1:10" ht="21" customHeight="1" x14ac:dyDescent="0.3">
      <c r="A9" s="58" t="s">
        <v>0</v>
      </c>
      <c r="B9" s="55" t="s">
        <v>32</v>
      </c>
      <c r="C9" s="55" t="s">
        <v>1</v>
      </c>
      <c r="D9" s="55" t="s">
        <v>2</v>
      </c>
      <c r="E9" s="55" t="s">
        <v>3</v>
      </c>
      <c r="F9" s="55"/>
      <c r="G9" s="55" t="s">
        <v>4</v>
      </c>
      <c r="H9" s="1"/>
    </row>
    <row r="10" spans="1:10" ht="47.4" customHeight="1" x14ac:dyDescent="0.3">
      <c r="A10" s="58"/>
      <c r="B10" s="55"/>
      <c r="C10" s="55"/>
      <c r="D10" s="55"/>
      <c r="E10" s="4" t="s">
        <v>11</v>
      </c>
      <c r="F10" s="4" t="s">
        <v>31</v>
      </c>
      <c r="G10" s="55"/>
      <c r="H10" s="1"/>
    </row>
    <row r="11" spans="1:10" ht="19.95" customHeight="1" x14ac:dyDescent="0.3">
      <c r="A11" s="45" t="s">
        <v>19</v>
      </c>
      <c r="B11" s="45"/>
      <c r="C11" s="45"/>
      <c r="D11" s="45"/>
      <c r="E11" s="45"/>
      <c r="F11" s="45"/>
      <c r="G11" s="45"/>
    </row>
    <row r="12" spans="1:10" ht="19.95" customHeight="1" x14ac:dyDescent="0.3">
      <c r="A12" s="44" t="s">
        <v>9</v>
      </c>
      <c r="B12" s="44"/>
      <c r="C12" s="44"/>
      <c r="D12" s="44"/>
      <c r="E12" s="44"/>
      <c r="F12" s="44"/>
      <c r="G12" s="44"/>
    </row>
    <row r="13" spans="1:10" ht="19.95" customHeight="1" x14ac:dyDescent="0.3">
      <c r="A13" s="59" t="s">
        <v>16</v>
      </c>
      <c r="B13" s="59"/>
      <c r="C13" s="59"/>
      <c r="D13" s="59"/>
      <c r="E13" s="59"/>
      <c r="F13" s="59"/>
      <c r="G13" s="59"/>
    </row>
    <row r="14" spans="1:10" ht="129.75" customHeight="1" x14ac:dyDescent="0.3">
      <c r="A14" s="32" t="s">
        <v>6</v>
      </c>
      <c r="B14" s="15" t="s">
        <v>47</v>
      </c>
      <c r="C14" s="18" t="s">
        <v>37</v>
      </c>
      <c r="D14" s="12" t="s">
        <v>66</v>
      </c>
      <c r="E14" s="5" t="s">
        <v>48</v>
      </c>
      <c r="F14" s="22">
        <v>70</v>
      </c>
      <c r="G14" s="5">
        <v>145.5</v>
      </c>
    </row>
    <row r="15" spans="1:10" ht="102" customHeight="1" x14ac:dyDescent="0.3">
      <c r="A15" s="33"/>
      <c r="B15" s="6" t="s">
        <v>59</v>
      </c>
      <c r="C15" s="18" t="s">
        <v>37</v>
      </c>
      <c r="D15" s="12" t="s">
        <v>67</v>
      </c>
      <c r="E15" s="22" t="s">
        <v>55</v>
      </c>
      <c r="F15" s="22">
        <v>3</v>
      </c>
      <c r="G15" s="22"/>
      <c r="H15" s="24"/>
      <c r="I15" s="24"/>
      <c r="J15" s="24"/>
    </row>
    <row r="16" spans="1:10" ht="33.75" customHeight="1" x14ac:dyDescent="0.3">
      <c r="A16" s="34"/>
      <c r="B16" s="16" t="s">
        <v>50</v>
      </c>
      <c r="C16" s="18" t="s">
        <v>40</v>
      </c>
      <c r="D16" s="12" t="s">
        <v>36</v>
      </c>
      <c r="E16" s="19" t="s">
        <v>49</v>
      </c>
      <c r="F16" s="5">
        <v>2</v>
      </c>
      <c r="G16" s="5"/>
    </row>
    <row r="17" spans="1:11" ht="38.25" customHeight="1" x14ac:dyDescent="0.3">
      <c r="A17" s="32" t="s">
        <v>7</v>
      </c>
      <c r="B17" s="11" t="s">
        <v>43</v>
      </c>
      <c r="C17" s="18" t="s">
        <v>37</v>
      </c>
      <c r="D17" s="12" t="s">
        <v>36</v>
      </c>
      <c r="E17" s="22" t="s">
        <v>62</v>
      </c>
      <c r="F17" s="5">
        <v>3</v>
      </c>
      <c r="G17" s="21">
        <v>0.32</v>
      </c>
    </row>
    <row r="18" spans="1:11" ht="129.75" customHeight="1" x14ac:dyDescent="0.3">
      <c r="A18" s="34"/>
      <c r="B18" s="11" t="s">
        <v>51</v>
      </c>
      <c r="C18" s="18" t="s">
        <v>37</v>
      </c>
      <c r="D18" s="12" t="s">
        <v>68</v>
      </c>
      <c r="E18" s="6" t="s">
        <v>44</v>
      </c>
      <c r="F18" s="5">
        <v>4</v>
      </c>
      <c r="G18" s="21"/>
    </row>
    <row r="19" spans="1:11" ht="78.75" customHeight="1" x14ac:dyDescent="0.3">
      <c r="A19" s="13" t="s">
        <v>8</v>
      </c>
      <c r="B19" s="12" t="s">
        <v>46</v>
      </c>
      <c r="C19" s="18" t="s">
        <v>37</v>
      </c>
      <c r="D19" s="12" t="s">
        <v>69</v>
      </c>
      <c r="E19" s="22" t="s">
        <v>12</v>
      </c>
      <c r="F19" s="5">
        <v>1.6</v>
      </c>
      <c r="G19" s="5"/>
    </row>
    <row r="20" spans="1:11" ht="65.25" customHeight="1" x14ac:dyDescent="0.3">
      <c r="A20" s="6" t="s">
        <v>58</v>
      </c>
      <c r="B20" s="12" t="s">
        <v>60</v>
      </c>
      <c r="C20" s="18" t="s">
        <v>37</v>
      </c>
      <c r="D20" s="12" t="s">
        <v>70</v>
      </c>
      <c r="E20" s="23" t="s">
        <v>45</v>
      </c>
      <c r="F20" s="5">
        <v>45</v>
      </c>
      <c r="G20" s="5"/>
    </row>
    <row r="21" spans="1:11" ht="18" customHeight="1" x14ac:dyDescent="0.3">
      <c r="A21" s="43" t="s">
        <v>26</v>
      </c>
      <c r="B21" s="43"/>
      <c r="C21" s="43"/>
      <c r="D21" s="43"/>
      <c r="E21" s="43"/>
      <c r="F21" s="43"/>
      <c r="G21" s="43"/>
      <c r="H21" s="7"/>
    </row>
    <row r="22" spans="1:11" ht="17.399999999999999" customHeight="1" x14ac:dyDescent="0.3">
      <c r="A22" s="56" t="s">
        <v>27</v>
      </c>
      <c r="B22" s="56"/>
      <c r="C22" s="56"/>
      <c r="D22" s="56"/>
      <c r="E22" s="56"/>
      <c r="F22" s="56"/>
      <c r="G22" s="56"/>
      <c r="H22" s="8"/>
    </row>
    <row r="23" spans="1:11" ht="19.95" customHeight="1" x14ac:dyDescent="0.3">
      <c r="A23" s="57" t="s">
        <v>28</v>
      </c>
      <c r="B23" s="57"/>
      <c r="C23" s="57"/>
      <c r="D23" s="57"/>
      <c r="E23" s="57"/>
      <c r="F23" s="57"/>
      <c r="G23" s="57"/>
      <c r="H23" s="9"/>
    </row>
    <row r="24" spans="1:11" ht="28.95" customHeight="1" x14ac:dyDescent="0.3">
      <c r="A24" s="6" t="s">
        <v>29</v>
      </c>
      <c r="B24" s="3"/>
      <c r="C24" s="3"/>
      <c r="D24" s="3"/>
      <c r="E24" s="22" t="s">
        <v>30</v>
      </c>
      <c r="F24" s="5">
        <v>0</v>
      </c>
      <c r="G24" s="5">
        <v>0</v>
      </c>
    </row>
    <row r="25" spans="1:11" ht="18.600000000000001" customHeight="1" x14ac:dyDescent="0.3">
      <c r="A25" s="45" t="s">
        <v>20</v>
      </c>
      <c r="B25" s="45"/>
      <c r="C25" s="45"/>
      <c r="D25" s="45"/>
      <c r="E25" s="45"/>
      <c r="F25" s="45"/>
      <c r="G25" s="45"/>
    </row>
    <row r="26" spans="1:11" ht="18.600000000000001" customHeight="1" x14ac:dyDescent="0.3">
      <c r="A26" s="44" t="s">
        <v>13</v>
      </c>
      <c r="B26" s="44"/>
      <c r="C26" s="44"/>
      <c r="D26" s="44"/>
      <c r="E26" s="44"/>
      <c r="F26" s="44"/>
      <c r="G26" s="44"/>
    </row>
    <row r="27" spans="1:11" ht="18" customHeight="1" x14ac:dyDescent="0.3">
      <c r="A27" s="49" t="s">
        <v>15</v>
      </c>
      <c r="B27" s="49"/>
      <c r="C27" s="49"/>
      <c r="D27" s="49"/>
      <c r="E27" s="49"/>
      <c r="F27" s="49"/>
      <c r="G27" s="49"/>
    </row>
    <row r="28" spans="1:11" ht="90" customHeight="1" x14ac:dyDescent="0.3">
      <c r="A28" s="46" t="s">
        <v>14</v>
      </c>
      <c r="B28" s="14" t="s">
        <v>35</v>
      </c>
      <c r="C28" s="18" t="s">
        <v>37</v>
      </c>
      <c r="D28" s="12" t="s">
        <v>36</v>
      </c>
      <c r="E28" s="25" t="s">
        <v>33</v>
      </c>
      <c r="F28" s="5">
        <v>50</v>
      </c>
      <c r="G28" s="5">
        <v>7</v>
      </c>
    </row>
    <row r="29" spans="1:11" ht="28.2" x14ac:dyDescent="0.3">
      <c r="A29" s="47"/>
      <c r="B29" s="6" t="s">
        <v>71</v>
      </c>
      <c r="C29" s="18" t="s">
        <v>37</v>
      </c>
      <c r="D29" s="12" t="s">
        <v>36</v>
      </c>
      <c r="E29" s="26" t="s">
        <v>56</v>
      </c>
      <c r="F29" s="21">
        <v>1.6</v>
      </c>
      <c r="G29" s="27"/>
      <c r="H29" s="24"/>
      <c r="I29" s="24"/>
      <c r="J29" s="24"/>
      <c r="K29" s="24"/>
    </row>
    <row r="30" spans="1:11" x14ac:dyDescent="0.3">
      <c r="A30" s="45" t="s">
        <v>21</v>
      </c>
      <c r="B30" s="45"/>
      <c r="C30" s="45"/>
      <c r="D30" s="45"/>
      <c r="E30" s="45"/>
      <c r="F30" s="45"/>
      <c r="G30" s="45"/>
    </row>
    <row r="31" spans="1:11" x14ac:dyDescent="0.3">
      <c r="A31" s="44" t="s">
        <v>17</v>
      </c>
      <c r="B31" s="44"/>
      <c r="C31" s="44"/>
      <c r="D31" s="44"/>
      <c r="E31" s="44"/>
      <c r="F31" s="44"/>
      <c r="G31" s="44"/>
    </row>
    <row r="32" spans="1:11" x14ac:dyDescent="0.3">
      <c r="A32" s="48" t="s">
        <v>18</v>
      </c>
      <c r="B32" s="50"/>
      <c r="C32" s="50"/>
      <c r="D32" s="50"/>
      <c r="E32" s="48"/>
      <c r="F32" s="48"/>
      <c r="G32" s="48"/>
    </row>
    <row r="33" spans="1:16" ht="93.75" customHeight="1" x14ac:dyDescent="0.3">
      <c r="A33" s="46" t="s">
        <v>61</v>
      </c>
      <c r="B33" s="6" t="s">
        <v>52</v>
      </c>
      <c r="C33" s="18" t="s">
        <v>37</v>
      </c>
      <c r="D33" s="6" t="s">
        <v>36</v>
      </c>
      <c r="E33" s="19" t="s">
        <v>38</v>
      </c>
      <c r="F33" s="5">
        <v>19</v>
      </c>
      <c r="G33" s="5">
        <v>44</v>
      </c>
    </row>
    <row r="34" spans="1:16" ht="78.75" customHeight="1" x14ac:dyDescent="0.3">
      <c r="A34" s="63"/>
      <c r="B34" s="6" t="s">
        <v>39</v>
      </c>
      <c r="C34" s="35" t="s">
        <v>40</v>
      </c>
      <c r="D34" s="46" t="s">
        <v>36</v>
      </c>
      <c r="E34" s="51" t="s">
        <v>63</v>
      </c>
      <c r="F34" s="29">
        <v>7</v>
      </c>
      <c r="G34" s="35"/>
    </row>
    <row r="35" spans="1:16" ht="55.2" x14ac:dyDescent="0.3">
      <c r="A35" s="47"/>
      <c r="B35" s="17" t="s">
        <v>54</v>
      </c>
      <c r="C35" s="37"/>
      <c r="D35" s="47"/>
      <c r="E35" s="52"/>
      <c r="F35" s="31"/>
      <c r="G35" s="37"/>
    </row>
    <row r="36" spans="1:16" x14ac:dyDescent="0.3">
      <c r="A36" s="45" t="s">
        <v>22</v>
      </c>
      <c r="B36" s="45"/>
      <c r="C36" s="45"/>
      <c r="D36" s="45"/>
      <c r="E36" s="45"/>
      <c r="F36" s="45"/>
      <c r="G36" s="45"/>
    </row>
    <row r="37" spans="1:16" x14ac:dyDescent="0.3">
      <c r="A37" s="44" t="s">
        <v>23</v>
      </c>
      <c r="B37" s="44"/>
      <c r="C37" s="44"/>
      <c r="D37" s="44"/>
      <c r="E37" s="44"/>
      <c r="F37" s="44"/>
      <c r="G37" s="44"/>
    </row>
    <row r="38" spans="1:16" x14ac:dyDescent="0.3">
      <c r="A38" s="48" t="s">
        <v>25</v>
      </c>
      <c r="B38" s="48"/>
      <c r="C38" s="48"/>
      <c r="D38" s="48"/>
      <c r="E38" s="48"/>
      <c r="F38" s="48"/>
      <c r="G38" s="48"/>
    </row>
    <row r="39" spans="1:16" ht="127.5" customHeight="1" x14ac:dyDescent="0.3">
      <c r="A39" s="60" t="s">
        <v>24</v>
      </c>
      <c r="B39" s="6" t="s">
        <v>53</v>
      </c>
      <c r="C39" s="35" t="s">
        <v>37</v>
      </c>
      <c r="D39" s="38" t="s">
        <v>36</v>
      </c>
      <c r="E39" s="29" t="s">
        <v>57</v>
      </c>
      <c r="F39" s="29">
        <v>2</v>
      </c>
      <c r="G39" s="32">
        <v>21.1</v>
      </c>
      <c r="J39" s="24"/>
      <c r="P39" s="28"/>
    </row>
    <row r="40" spans="1:16" ht="69" x14ac:dyDescent="0.3">
      <c r="A40" s="61"/>
      <c r="B40" s="6" t="s">
        <v>41</v>
      </c>
      <c r="C40" s="36"/>
      <c r="D40" s="39"/>
      <c r="E40" s="30"/>
      <c r="F40" s="30"/>
      <c r="G40" s="33"/>
    </row>
    <row r="41" spans="1:16" ht="54.75" customHeight="1" x14ac:dyDescent="0.3">
      <c r="A41" s="62"/>
      <c r="B41" s="6" t="s">
        <v>42</v>
      </c>
      <c r="C41" s="37"/>
      <c r="D41" s="40"/>
      <c r="E41" s="31"/>
      <c r="F41" s="31"/>
      <c r="G41" s="34"/>
    </row>
    <row r="42" spans="1:16" x14ac:dyDescent="0.3">
      <c r="A42" s="53" t="s">
        <v>5</v>
      </c>
      <c r="B42" s="53"/>
      <c r="C42" s="53"/>
      <c r="D42" s="53"/>
      <c r="E42" s="53"/>
      <c r="F42" s="53"/>
      <c r="G42" s="20">
        <f>G17+G24+G28+G33+G39+G14</f>
        <v>217.92000000000002</v>
      </c>
    </row>
    <row r="45" spans="1:16" x14ac:dyDescent="0.3">
      <c r="A45" s="2"/>
    </row>
  </sheetData>
  <mergeCells count="42">
    <mergeCell ref="A42:F42"/>
    <mergeCell ref="A6:G6"/>
    <mergeCell ref="A7:G7"/>
    <mergeCell ref="G9:G10"/>
    <mergeCell ref="D9:D10"/>
    <mergeCell ref="C9:C10"/>
    <mergeCell ref="A22:G22"/>
    <mergeCell ref="A23:G23"/>
    <mergeCell ref="A25:G25"/>
    <mergeCell ref="A26:G26"/>
    <mergeCell ref="B9:B10"/>
    <mergeCell ref="A9:A10"/>
    <mergeCell ref="E9:F9"/>
    <mergeCell ref="A13:G13"/>
    <mergeCell ref="A39:A41"/>
    <mergeCell ref="A33:A35"/>
    <mergeCell ref="A38:G38"/>
    <mergeCell ref="A27:G27"/>
    <mergeCell ref="A30:G30"/>
    <mergeCell ref="A31:G31"/>
    <mergeCell ref="A32:G32"/>
    <mergeCell ref="A36:G36"/>
    <mergeCell ref="F34:F35"/>
    <mergeCell ref="G34:G35"/>
    <mergeCell ref="E34:E35"/>
    <mergeCell ref="C34:C35"/>
    <mergeCell ref="D34:D35"/>
    <mergeCell ref="E2:H2"/>
    <mergeCell ref="E3:H3"/>
    <mergeCell ref="E4:H4"/>
    <mergeCell ref="A21:G21"/>
    <mergeCell ref="A37:G37"/>
    <mergeCell ref="A12:G12"/>
    <mergeCell ref="A11:G11"/>
    <mergeCell ref="A17:A18"/>
    <mergeCell ref="A14:A16"/>
    <mergeCell ref="A28:A29"/>
    <mergeCell ref="E39:E41"/>
    <mergeCell ref="F39:F41"/>
    <mergeCell ref="G39:G41"/>
    <mergeCell ref="C39:C41"/>
    <mergeCell ref="D39:D41"/>
  </mergeCells>
  <pageMargins left="0.7" right="0.7" top="0.75" bottom="0.75" header="0.3" footer="0.3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 pried.-planas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2023-02-10T07:52:04Z</dcterms:modified>
</cp:coreProperties>
</file>